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8_{3B81DFFC-C42C-4FE5-86E1-9C39AEB3551A}" xr6:coauthVersionLast="47" xr6:coauthVersionMax="47" xr10:uidLastSave="{00000000-0000-0000-0000-000000000000}"/>
  <bookViews>
    <workbookView xWindow="-110" yWindow="-110" windowWidth="19420" windowHeight="11760" xr2:uid="{00000000-000D-0000-FFFF-FFFF00000000}"/>
  </bookViews>
  <sheets>
    <sheet name="EG Rhythmic ECH" sheetId="1" r:id="rId1"/>
    <sheet name="Sheet1" sheetId="2" state="hidden" r:id="rId2"/>
  </sheets>
  <definedNames>
    <definedName name="_xlnm.Print_Titles" localSheetId="0">'EG Rhythmic ECH'!$1:$8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7" i="1" l="1"/>
  <c r="G66" i="1"/>
  <c r="G37" i="1"/>
  <c r="G38" i="1"/>
  <c r="G10" i="1"/>
  <c r="G11" i="1"/>
  <c r="G12" i="1"/>
  <c r="G13" i="1"/>
  <c r="G14" i="1"/>
  <c r="G15" i="1"/>
  <c r="G16" i="1"/>
  <c r="G17" i="1"/>
  <c r="G9" i="1"/>
  <c r="G73" i="1"/>
  <c r="G72" i="1"/>
  <c r="G63" i="1"/>
  <c r="G62" i="1"/>
  <c r="G61" i="1"/>
  <c r="G60" i="1"/>
  <c r="G64" i="1"/>
  <c r="G65" i="1"/>
  <c r="G49" i="1"/>
  <c r="G50" i="1"/>
  <c r="G51" i="1"/>
  <c r="G52" i="1"/>
  <c r="G53" i="1"/>
  <c r="G54" i="1"/>
  <c r="G55" i="1"/>
  <c r="G56" i="1"/>
  <c r="G57" i="1"/>
  <c r="G58" i="1"/>
  <c r="G59" i="1"/>
  <c r="G48" i="1"/>
  <c r="G36" i="1"/>
  <c r="G21" i="1"/>
  <c r="G23" i="1"/>
  <c r="G25" i="1"/>
  <c r="G26" i="1"/>
  <c r="G28" i="1"/>
  <c r="G29" i="1"/>
  <c r="G31" i="1"/>
  <c r="G32" i="1"/>
  <c r="G33" i="1"/>
  <c r="G34" i="1"/>
  <c r="G35" i="1"/>
  <c r="G18" i="1"/>
</calcChain>
</file>

<file path=xl/sharedStrings.xml><?xml version="1.0" encoding="utf-8"?>
<sst xmlns="http://schemas.openxmlformats.org/spreadsheetml/2006/main" count="447" uniqueCount="126">
  <si>
    <t>Channel(s)</t>
  </si>
  <si>
    <t>Date</t>
  </si>
  <si>
    <t>Start time</t>
  </si>
  <si>
    <t>End time</t>
  </si>
  <si>
    <t>Kind of transmission</t>
  </si>
  <si>
    <t>Availability online</t>
  </si>
  <si>
    <t>Category</t>
  </si>
  <si>
    <t>TV Program</t>
  </si>
  <si>
    <t>not announced</t>
  </si>
  <si>
    <t>webstream only</t>
  </si>
  <si>
    <t>webstream only &amp; VOD</t>
  </si>
  <si>
    <t>simulcast only</t>
  </si>
  <si>
    <t>simulcast &amp; VOD</t>
  </si>
  <si>
    <t>VOD only</t>
  </si>
  <si>
    <t>not available</t>
  </si>
  <si>
    <t>Event</t>
  </si>
  <si>
    <t>live</t>
  </si>
  <si>
    <t>highlights</t>
  </si>
  <si>
    <t>repeat</t>
  </si>
  <si>
    <t>news</t>
  </si>
  <si>
    <t>delayed</t>
  </si>
  <si>
    <t>Duration</t>
  </si>
  <si>
    <t>sports magazine</t>
  </si>
  <si>
    <t>live streaming ONLY</t>
  </si>
  <si>
    <t>Men’s All Around Final</t>
  </si>
  <si>
    <t>Women’s All Around Final</t>
  </si>
  <si>
    <t>Event Finals Day 1 - Men's Floor Final</t>
  </si>
  <si>
    <t>Event Finals Day 1 - Men's Pommel Horse Final and Women's Vault Final (alternating)</t>
  </si>
  <si>
    <t>Event Finals Day 1 - Men's Rings Final and Women's Uneven Bars Final (alternating)</t>
  </si>
  <si>
    <t>Event Finals Day 2 - Women's Beam Final and Men's Vault Final (alternating)</t>
  </si>
  <si>
    <t>Event Finals Day 2 - Women's Floor Final and Men's Parallel Bars Final (alternating)</t>
  </si>
  <si>
    <t>Event Finals Day 2 - Men's High Bar Final</t>
  </si>
  <si>
    <t>Country</t>
  </si>
  <si>
    <t>Spain</t>
  </si>
  <si>
    <t>TVE</t>
  </si>
  <si>
    <t>Finland</t>
  </si>
  <si>
    <t>YLE</t>
  </si>
  <si>
    <t>France</t>
  </si>
  <si>
    <t>FT</t>
  </si>
  <si>
    <t>Hungary</t>
  </si>
  <si>
    <t>Israel</t>
  </si>
  <si>
    <t>ILTSC</t>
  </si>
  <si>
    <t>RAI</t>
  </si>
  <si>
    <t>RTP</t>
  </si>
  <si>
    <t>Slovenia</t>
  </si>
  <si>
    <t>RTVSLO</t>
  </si>
  <si>
    <t>TV Slovenija 2</t>
  </si>
  <si>
    <t>https://m4sport.hu/elo</t>
  </si>
  <si>
    <t>RTP2</t>
  </si>
  <si>
    <t>Portugal (in GMT)</t>
  </si>
  <si>
    <t>live streaming</t>
  </si>
  <si>
    <t>Event Finals Day 1</t>
  </si>
  <si>
    <t>Event Finals Day 2</t>
  </si>
  <si>
    <t xml:space="preserve">Broadcast Intentions 
2023 European Rhythmic Gymnastics Championships - Baku </t>
  </si>
  <si>
    <t>Senior Individual Qualifications day 1 (hoop &amp; ball) - group A</t>
  </si>
  <si>
    <t>Senior Individual Qualifications day 1 (hoop &amp; ball) - group B</t>
  </si>
  <si>
    <t>Senior Individual Qualifications day 1 (hoop &amp; ball) - group c</t>
  </si>
  <si>
    <t>Senior Individual Qualifications day 1 (hoop &amp; ball) - group D</t>
  </si>
  <si>
    <t>Senior Individual Qualifications day 2 (clubs &amp; ribbon) - group C</t>
  </si>
  <si>
    <t>Senior Individual Qualifications day 2 (clubs &amp; ribbon) - group D</t>
  </si>
  <si>
    <t>Senior Individual Qualifications day 2 (clubs &amp; ribbon) - group A</t>
  </si>
  <si>
    <t>Senior Individual Qualifications day 2 (clubs &amp; ribbon) - group B</t>
  </si>
  <si>
    <t>Senior Individual &amp; Group All-Around Final + Victory Ceremony</t>
  </si>
  <si>
    <t>Senior Individual &amp; Group Apparatus Finals + Victory Ceremony</t>
  </si>
  <si>
    <t>areena.yle.fi</t>
  </si>
  <si>
    <t>Yle TV2</t>
  </si>
  <si>
    <t>Broadcaster</t>
  </si>
  <si>
    <t>10:55</t>
  </si>
  <si>
    <t>13:05</t>
  </si>
  <si>
    <t>13:55</t>
  </si>
  <si>
    <t>16:13</t>
  </si>
  <si>
    <t>18:20</t>
  </si>
  <si>
    <t>20:16</t>
  </si>
  <si>
    <t>11:05</t>
  </si>
  <si>
    <t>12:57</t>
  </si>
  <si>
    <t>13:35</t>
  </si>
  <si>
    <t>15:58</t>
  </si>
  <si>
    <t>18:08</t>
  </si>
  <si>
    <t>16:30</t>
  </si>
  <si>
    <t>18:00</t>
  </si>
  <si>
    <t>22:00</t>
  </si>
  <si>
    <t>13:38</t>
  </si>
  <si>
    <t>14:50</t>
  </si>
  <si>
    <t>17:23</t>
  </si>
  <si>
    <t>17:55</t>
  </si>
  <si>
    <t>19:38</t>
  </si>
  <si>
    <t>21:53</t>
  </si>
  <si>
    <t>12:45</t>
  </si>
  <si>
    <t>13:45</t>
  </si>
  <si>
    <t>17:00</t>
  </si>
  <si>
    <t>11:00</t>
  </si>
  <si>
    <t>14:04</t>
  </si>
  <si>
    <t>15:10</t>
  </si>
  <si>
    <t>17:33</t>
  </si>
  <si>
    <t>F3</t>
  </si>
  <si>
    <t>MTVA</t>
  </si>
  <si>
    <t>Senior Individual Qualifications day 1 (hoop &amp; ball)</t>
  </si>
  <si>
    <t>Senior Individual Qualifications day 2 (clubs &amp; ribbon)</t>
  </si>
  <si>
    <t>M4</t>
  </si>
  <si>
    <t>The Sports Channel</t>
  </si>
  <si>
    <t>RTP PLAY</t>
  </si>
  <si>
    <t>Senior Individual &amp; Groups - All-around Finals+victory ceremony</t>
  </si>
  <si>
    <t>Senior Individual &amp; Groups - Apparatus Finals+victory ceremony</t>
  </si>
  <si>
    <t>booked the transmissions</t>
  </si>
  <si>
    <t>Italy</t>
  </si>
  <si>
    <t>SKRTV</t>
  </si>
  <si>
    <t>v2 - 09.05.2023</t>
  </si>
  <si>
    <t>Romania</t>
  </si>
  <si>
    <t>Prima Sport</t>
  </si>
  <si>
    <t>TRT</t>
  </si>
  <si>
    <t>TRTSPORT YILDIZ</t>
  </si>
  <si>
    <t>Turkey (in GMT)</t>
  </si>
  <si>
    <t>live on RTVE Play</t>
  </si>
  <si>
    <t xml:space="preserve">best efforts for live broadcast </t>
  </si>
  <si>
    <t>Teledeporte</t>
  </si>
  <si>
    <t>BNT</t>
  </si>
  <si>
    <t>BNT 3</t>
  </si>
  <si>
    <t>Bulgaria (in GMT)</t>
  </si>
  <si>
    <t>Germany</t>
  </si>
  <si>
    <t>ARD</t>
  </si>
  <si>
    <t>sportschau.de</t>
  </si>
  <si>
    <t>Bulgaria, ARD Germany, Romania, Slovakia, Spain and Turkey added</t>
  </si>
  <si>
    <t>Slovakia (as per website)</t>
  </si>
  <si>
    <t>Senior Individual &amp; Group All-Around Final + Victory Ceremony (day 1)</t>
  </si>
  <si>
    <t>Senior Individual &amp; Group Apparatus Finals + Victory Ceremony (day 2)</t>
  </si>
  <si>
    <t>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</si>
</sst>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8"/>
      <color indexed="1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4" tint="-0.249977111117893"/>
      <name val="Arial"/>
      <family val="2"/>
    </font>
    <font>
      <b/>
      <sz val="16"/>
      <color theme="4" tint="-0.249977111117893"/>
      <name val="Arial"/>
      <family val="2"/>
    </font>
    <font>
      <sz val="8"/>
      <name val="Arial"/>
      <family val="2"/>
    </font>
    <font>
      <sz val="10"/>
      <color rgb="FF000000"/>
      <name val="Calibri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rgb="FFEEEEEE"/>
        <bgColor rgb="FF000000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3">
    <xf numFmtId="0" fontId="0" fillId="0" borderId="0"/>
    <xf numFmtId="0" fontId="6" fillId="0" borderId="0"/>
    <xf numFmtId="0" fontId="14" fillId="0" borderId="0" applyNumberFormat="0" applyFill="0" applyBorder="0" applyAlignment="0" applyProtection="0"/>
  </cellStyleXfs>
  <cellXfs count="29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5" fillId="4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left" vertical="center" wrapText="1"/>
    </xf>
    <xf numFmtId="20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4" fontId="2" fillId="0" borderId="0" xfId="0" applyNumberFormat="1" applyFont="1" applyAlignment="1" applyProtection="1">
      <alignment vertical="top" wrapText="1" readingOrder="1"/>
      <protection locked="0"/>
    </xf>
    <xf numFmtId="14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2" xfId="0" applyFont="1" applyFill="1" applyBorder="1" applyAlignment="1" applyProtection="1">
      <alignment horizontal="center" vertical="center" wrapText="1" readingOrder="1"/>
      <protection locked="0"/>
    </xf>
    <xf numFmtId="0" fontId="3" fillId="2" borderId="0" xfId="0" applyFont="1" applyFill="1" applyAlignment="1" applyProtection="1">
      <alignment horizontal="left" vertical="center" wrapText="1" readingOrder="1"/>
      <protection locked="0"/>
    </xf>
    <xf numFmtId="14" fontId="13" fillId="0" borderId="0" xfId="0" applyNumberFormat="1" applyFont="1" applyAlignment="1">
      <alignment horizontal="left"/>
    </xf>
    <xf numFmtId="14" fontId="13" fillId="5" borderId="0" xfId="0" applyNumberFormat="1" applyFont="1" applyFill="1" applyAlignment="1">
      <alignment horizontal="left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4" borderId="3" xfId="0" applyFont="1" applyFill="1" applyBorder="1" applyAlignment="1" applyProtection="1">
      <alignment horizontal="center" vertical="center" wrapText="1" readingOrder="1"/>
      <protection locked="0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4" borderId="3" xfId="0" applyFont="1" applyFill="1" applyBorder="1" applyAlignment="1" applyProtection="1">
      <alignment horizontal="center" vertical="center" wrapText="1" readingOrder="1"/>
      <protection locked="0"/>
    </xf>
    <xf numFmtId="0" fontId="5" fillId="4" borderId="4" xfId="0" applyFont="1" applyFill="1" applyBorder="1" applyAlignment="1" applyProtection="1">
      <alignment horizontal="center" vertical="center" wrapText="1" readingOrder="1"/>
      <protection locked="0"/>
    </xf>
    <xf numFmtId="0" fontId="5" fillId="4" borderId="5" xfId="0" applyFont="1" applyFill="1" applyBorder="1" applyAlignment="1" applyProtection="1">
      <alignment horizontal="center" vertical="center" wrapText="1" readingOrder="1"/>
      <protection locked="0"/>
    </xf>
  </cellXfs>
  <cellStyles count="3">
    <cellStyle name="Hyperlink 2" xfId="2" xr:uid="{90058B7A-8DAB-4EC7-86E7-97D0DE3CAE42}"/>
    <cellStyle name="Normal 2" xfId="1" xr:uid="{075F88BF-51BE-46D5-ACAB-9AE1A892E691}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130175</xdr:rowOff>
    </xdr:from>
    <xdr:to>
      <xdr:col>1</xdr:col>
      <xdr:colOff>587375</xdr:colOff>
      <xdr:row>3</xdr:row>
      <xdr:rowOff>68204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DB01D6-102A-45CB-B170-3303EE53A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130175"/>
          <a:ext cx="2095500" cy="671454"/>
        </a:xfrm>
        <a:prstGeom prst="rect">
          <a:avLst/>
        </a:prstGeom>
      </xdr:spPr>
    </xdr:pic>
    <xdr:clientData/>
  </xdr:twoCellAnchor>
  <xdr:twoCellAnchor editAs="oneCell">
    <xdr:from>
      <xdr:col>8</xdr:col>
      <xdr:colOff>1152525</xdr:colOff>
      <xdr:row>0</xdr:row>
      <xdr:rowOff>142875</xdr:rowOff>
    </xdr:from>
    <xdr:to>
      <xdr:col>10</xdr:col>
      <xdr:colOff>190214</xdr:colOff>
      <xdr:row>4</xdr:row>
      <xdr:rowOff>28470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0726F1B-BDEB-9438-E452-B2ADF6E8C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77875" y="142875"/>
          <a:ext cx="2285714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73"/>
  <sheetViews>
    <sheetView showGridLines="0" tabSelected="1" workbookViewId="0">
      <pane ySplit="6" topLeftCell="A7" activePane="bottomLeft" state="frozenSplit"/>
      <selection pane="bottomLeft" activeCell="E67" sqref="E67"/>
    </sheetView>
  </sheetViews>
  <sheetFormatPr defaultRowHeight="12.5" x14ac:dyDescent="0.25"/>
  <cols>
    <col min="1" max="1" width="23.81640625" bestFit="1" customWidth="1"/>
    <col min="2" max="2" width="13.1796875" customWidth="1"/>
    <col min="3" max="3" width="19.453125" customWidth="1"/>
    <col min="4" max="4" width="55" bestFit="1" customWidth="1"/>
    <col min="5" max="5" width="15.81640625" customWidth="1"/>
    <col min="6" max="6" width="14.26953125" customWidth="1"/>
    <col min="7" max="7" width="15" customWidth="1"/>
    <col min="8" max="9" width="28.26953125" customWidth="1"/>
    <col min="10" max="10" width="20.453125" customWidth="1"/>
  </cols>
  <sheetData>
    <row r="2" spans="1:10" ht="12.65" customHeight="1" x14ac:dyDescent="0.25">
      <c r="A2" s="23" t="s">
        <v>53</v>
      </c>
      <c r="B2" s="24"/>
      <c r="C2" s="24"/>
      <c r="D2" s="24"/>
      <c r="E2" s="24"/>
      <c r="F2" s="24"/>
      <c r="G2" s="24"/>
      <c r="H2" s="24"/>
      <c r="I2" s="16"/>
    </row>
    <row r="3" spans="1:10" ht="33.65" customHeight="1" x14ac:dyDescent="0.25">
      <c r="A3" s="24"/>
      <c r="B3" s="24"/>
      <c r="C3" s="24"/>
      <c r="D3" s="24"/>
      <c r="E3" s="24"/>
      <c r="F3" s="24"/>
      <c r="G3" s="24"/>
      <c r="H3" s="24"/>
      <c r="I3" s="16"/>
    </row>
    <row r="4" spans="1:10" ht="17.5" customHeight="1" x14ac:dyDescent="0.4">
      <c r="A4" s="25"/>
      <c r="B4" s="25"/>
      <c r="C4" s="25"/>
      <c r="D4" s="25"/>
      <c r="E4" s="25"/>
      <c r="F4" s="25"/>
      <c r="G4" s="25"/>
      <c r="H4" s="25"/>
      <c r="I4" s="17"/>
    </row>
    <row r="5" spans="1:10" ht="12.65" customHeight="1" x14ac:dyDescent="0.25">
      <c r="A5" s="15" t="s">
        <v>106</v>
      </c>
      <c r="B5" s="22" t="s">
        <v>121</v>
      </c>
      <c r="C5" s="22"/>
      <c r="D5" s="22"/>
      <c r="E5" s="8"/>
      <c r="F5" s="9"/>
    </row>
    <row r="7" spans="1:10" ht="18" x14ac:dyDescent="0.25">
      <c r="E7" s="12"/>
      <c r="F7" s="12"/>
      <c r="G7" s="12"/>
      <c r="H7" s="12"/>
      <c r="I7" s="12"/>
    </row>
    <row r="8" spans="1:10" ht="56.25" customHeight="1" x14ac:dyDescent="0.25">
      <c r="A8" s="11" t="s">
        <v>32</v>
      </c>
      <c r="B8" s="11" t="s">
        <v>66</v>
      </c>
      <c r="C8" s="1" t="s">
        <v>1</v>
      </c>
      <c r="D8" s="1" t="s">
        <v>15</v>
      </c>
      <c r="E8" s="1" t="s">
        <v>2</v>
      </c>
      <c r="F8" s="1" t="s">
        <v>3</v>
      </c>
      <c r="G8" s="1" t="s">
        <v>21</v>
      </c>
      <c r="H8" s="1" t="s">
        <v>4</v>
      </c>
      <c r="I8" s="11" t="s">
        <v>0</v>
      </c>
      <c r="J8" s="11" t="s">
        <v>5</v>
      </c>
    </row>
    <row r="9" spans="1:10" ht="19.5" customHeight="1" x14ac:dyDescent="0.25">
      <c r="A9" s="2" t="s">
        <v>117</v>
      </c>
      <c r="B9" s="2" t="s">
        <v>115</v>
      </c>
      <c r="C9" s="10">
        <v>45064</v>
      </c>
      <c r="D9" s="10" t="s">
        <v>96</v>
      </c>
      <c r="E9" s="7">
        <v>0.3298611111111111</v>
      </c>
      <c r="F9" s="7">
        <v>0.4201388888888889</v>
      </c>
      <c r="G9" s="7">
        <f>F9-E9</f>
        <v>9.027777777777779E-2</v>
      </c>
      <c r="H9" s="2" t="s">
        <v>16</v>
      </c>
      <c r="I9" s="2" t="s">
        <v>116</v>
      </c>
      <c r="J9" s="2" t="s">
        <v>11</v>
      </c>
    </row>
    <row r="10" spans="1:10" ht="19.5" customHeight="1" x14ac:dyDescent="0.25">
      <c r="A10" s="2" t="s">
        <v>117</v>
      </c>
      <c r="B10" s="2" t="s">
        <v>115</v>
      </c>
      <c r="C10" s="10">
        <v>45064</v>
      </c>
      <c r="D10" s="10" t="s">
        <v>96</v>
      </c>
      <c r="E10" s="7">
        <v>0.63541666666666663</v>
      </c>
      <c r="F10" s="7">
        <v>0.72222222222222221</v>
      </c>
      <c r="G10" s="7">
        <f t="shared" ref="G10:G17" si="0">F10-E10</f>
        <v>8.680555555555558E-2</v>
      </c>
      <c r="H10" s="2" t="s">
        <v>16</v>
      </c>
      <c r="I10" s="2" t="s">
        <v>116</v>
      </c>
      <c r="J10" s="2" t="s">
        <v>11</v>
      </c>
    </row>
    <row r="11" spans="1:10" ht="19.5" customHeight="1" x14ac:dyDescent="0.25">
      <c r="A11" s="2" t="s">
        <v>117</v>
      </c>
      <c r="B11" s="2" t="s">
        <v>115</v>
      </c>
      <c r="C11" s="10">
        <v>45065</v>
      </c>
      <c r="D11" s="10" t="s">
        <v>97</v>
      </c>
      <c r="E11" s="7">
        <v>0.33333333333333331</v>
      </c>
      <c r="F11" s="7">
        <v>0.41666666666666669</v>
      </c>
      <c r="G11" s="7">
        <f t="shared" si="0"/>
        <v>8.333333333333337E-2</v>
      </c>
      <c r="H11" s="2" t="s">
        <v>16</v>
      </c>
      <c r="I11" s="2" t="s">
        <v>116</v>
      </c>
      <c r="J11" s="2" t="s">
        <v>11</v>
      </c>
    </row>
    <row r="12" spans="1:10" ht="19.5" customHeight="1" x14ac:dyDescent="0.25">
      <c r="A12" s="2" t="s">
        <v>117</v>
      </c>
      <c r="B12" s="2" t="s">
        <v>115</v>
      </c>
      <c r="C12" s="10">
        <v>45065</v>
      </c>
      <c r="D12" s="10" t="s">
        <v>97</v>
      </c>
      <c r="E12" s="7">
        <v>0.44097222222222227</v>
      </c>
      <c r="F12" s="7">
        <v>0.53472222222222221</v>
      </c>
      <c r="G12" s="7">
        <f t="shared" si="0"/>
        <v>9.3749999999999944E-2</v>
      </c>
      <c r="H12" s="2" t="s">
        <v>16</v>
      </c>
      <c r="I12" s="2" t="s">
        <v>116</v>
      </c>
      <c r="J12" s="2" t="s">
        <v>11</v>
      </c>
    </row>
    <row r="13" spans="1:10" ht="19.5" customHeight="1" x14ac:dyDescent="0.25">
      <c r="A13" s="2" t="s">
        <v>117</v>
      </c>
      <c r="B13" s="2" t="s">
        <v>115</v>
      </c>
      <c r="C13" s="10">
        <v>45066</v>
      </c>
      <c r="D13" s="10" t="s">
        <v>101</v>
      </c>
      <c r="E13" s="7">
        <v>0.49305555555555558</v>
      </c>
      <c r="F13" s="7">
        <v>0.60763888888888895</v>
      </c>
      <c r="G13" s="7">
        <f t="shared" si="0"/>
        <v>0.11458333333333337</v>
      </c>
      <c r="H13" s="2" t="s">
        <v>16</v>
      </c>
      <c r="I13" s="2" t="s">
        <v>116</v>
      </c>
      <c r="J13" s="2" t="s">
        <v>11</v>
      </c>
    </row>
    <row r="14" spans="1:10" ht="19.5" customHeight="1" x14ac:dyDescent="0.25">
      <c r="A14" s="2" t="s">
        <v>117</v>
      </c>
      <c r="B14" s="2" t="s">
        <v>115</v>
      </c>
      <c r="C14" s="10">
        <v>45066</v>
      </c>
      <c r="D14" s="10" t="s">
        <v>101</v>
      </c>
      <c r="E14" s="7">
        <v>0.62152777777777779</v>
      </c>
      <c r="F14" s="7">
        <v>0.69097222222222221</v>
      </c>
      <c r="G14" s="7">
        <f t="shared" si="0"/>
        <v>6.944444444444442E-2</v>
      </c>
      <c r="H14" s="2" t="s">
        <v>16</v>
      </c>
      <c r="I14" s="2" t="s">
        <v>116</v>
      </c>
      <c r="J14" s="2" t="s">
        <v>11</v>
      </c>
    </row>
    <row r="15" spans="1:10" ht="19.5" customHeight="1" x14ac:dyDescent="0.25">
      <c r="A15" s="2" t="s">
        <v>117</v>
      </c>
      <c r="B15" s="2" t="s">
        <v>115</v>
      </c>
      <c r="C15" s="10">
        <v>45066</v>
      </c>
      <c r="D15" s="10" t="s">
        <v>101</v>
      </c>
      <c r="E15" s="7">
        <v>0.69791666666666663</v>
      </c>
      <c r="F15" s="7">
        <v>0.79166666666666663</v>
      </c>
      <c r="G15" s="7">
        <f t="shared" si="0"/>
        <v>9.375E-2</v>
      </c>
      <c r="H15" s="2" t="s">
        <v>16</v>
      </c>
      <c r="I15" s="2" t="s">
        <v>116</v>
      </c>
      <c r="J15" s="2" t="s">
        <v>11</v>
      </c>
    </row>
    <row r="16" spans="1:10" ht="19.5" customHeight="1" x14ac:dyDescent="0.25">
      <c r="A16" s="2" t="s">
        <v>117</v>
      </c>
      <c r="B16" s="2" t="s">
        <v>115</v>
      </c>
      <c r="C16" s="10">
        <v>45067</v>
      </c>
      <c r="D16" s="10" t="s">
        <v>102</v>
      </c>
      <c r="E16" s="7">
        <v>0.33333333333333331</v>
      </c>
      <c r="F16" s="7">
        <v>0.46180555555555558</v>
      </c>
      <c r="G16" s="7">
        <f t="shared" si="0"/>
        <v>0.12847222222222227</v>
      </c>
      <c r="H16" s="2" t="s">
        <v>16</v>
      </c>
      <c r="I16" s="2" t="s">
        <v>116</v>
      </c>
      <c r="J16" s="2" t="s">
        <v>11</v>
      </c>
    </row>
    <row r="17" spans="1:10" ht="19.5" customHeight="1" x14ac:dyDescent="0.25">
      <c r="A17" s="2" t="s">
        <v>117</v>
      </c>
      <c r="B17" s="2" t="s">
        <v>115</v>
      </c>
      <c r="C17" s="10">
        <v>45067</v>
      </c>
      <c r="D17" s="10" t="s">
        <v>102</v>
      </c>
      <c r="E17" s="7">
        <v>0.51041666666666663</v>
      </c>
      <c r="F17" s="7">
        <v>0.60763888888888895</v>
      </c>
      <c r="G17" s="7">
        <f t="shared" si="0"/>
        <v>9.7222222222222321E-2</v>
      </c>
      <c r="H17" s="2" t="s">
        <v>16</v>
      </c>
      <c r="I17" s="2" t="s">
        <v>116</v>
      </c>
      <c r="J17" s="2" t="s">
        <v>11</v>
      </c>
    </row>
    <row r="18" spans="1:10" ht="19.5" customHeight="1" x14ac:dyDescent="0.25">
      <c r="A18" s="2" t="s">
        <v>35</v>
      </c>
      <c r="B18" s="2" t="s">
        <v>36</v>
      </c>
      <c r="C18" s="10">
        <v>45064</v>
      </c>
      <c r="D18" s="10" t="s">
        <v>54</v>
      </c>
      <c r="E18" s="7" t="s">
        <v>67</v>
      </c>
      <c r="F18" s="7" t="s">
        <v>68</v>
      </c>
      <c r="G18" s="7">
        <f>F18-E18</f>
        <v>9.0277777777777846E-2</v>
      </c>
      <c r="H18" s="2" t="s">
        <v>50</v>
      </c>
      <c r="I18" s="2" t="s">
        <v>64</v>
      </c>
      <c r="J18" s="2" t="s">
        <v>64</v>
      </c>
    </row>
    <row r="19" spans="1:10" ht="19.5" customHeight="1" x14ac:dyDescent="0.25">
      <c r="A19" s="2" t="s">
        <v>35</v>
      </c>
      <c r="B19" s="2" t="s">
        <v>36</v>
      </c>
      <c r="C19" s="10">
        <v>45064</v>
      </c>
      <c r="D19" s="10" t="s">
        <v>55</v>
      </c>
      <c r="E19" s="7" t="s">
        <v>69</v>
      </c>
      <c r="F19" s="7"/>
      <c r="G19" s="7">
        <v>8.3333333333333329E-2</v>
      </c>
      <c r="H19" s="2" t="s">
        <v>50</v>
      </c>
      <c r="I19" s="2" t="s">
        <v>64</v>
      </c>
      <c r="J19" s="2" t="s">
        <v>64</v>
      </c>
    </row>
    <row r="20" spans="1:10" ht="19.5" customHeight="1" x14ac:dyDescent="0.25">
      <c r="A20" s="2" t="s">
        <v>35</v>
      </c>
      <c r="B20" s="2" t="s">
        <v>36</v>
      </c>
      <c r="C20" s="10">
        <v>45064</v>
      </c>
      <c r="D20" s="10" t="s">
        <v>56</v>
      </c>
      <c r="E20" s="7" t="s">
        <v>70</v>
      </c>
      <c r="F20" s="7"/>
      <c r="G20" s="7">
        <v>8.3333333333333329E-2</v>
      </c>
      <c r="H20" s="2" t="s">
        <v>50</v>
      </c>
      <c r="I20" s="2" t="s">
        <v>64</v>
      </c>
      <c r="J20" s="2" t="s">
        <v>64</v>
      </c>
    </row>
    <row r="21" spans="1:10" ht="19.5" customHeight="1" x14ac:dyDescent="0.25">
      <c r="A21" s="2" t="s">
        <v>35</v>
      </c>
      <c r="B21" s="2" t="s">
        <v>36</v>
      </c>
      <c r="C21" s="10">
        <v>45064</v>
      </c>
      <c r="D21" s="10" t="s">
        <v>57</v>
      </c>
      <c r="E21" s="7" t="s">
        <v>71</v>
      </c>
      <c r="F21" s="7" t="s">
        <v>72</v>
      </c>
      <c r="G21" s="7">
        <f t="shared" ref="G21:G35" si="1">F21-E21</f>
        <v>8.0555555555555602E-2</v>
      </c>
      <c r="H21" s="2" t="s">
        <v>50</v>
      </c>
      <c r="I21" s="2" t="s">
        <v>64</v>
      </c>
      <c r="J21" s="2" t="s">
        <v>64</v>
      </c>
    </row>
    <row r="22" spans="1:10" ht="19.5" customHeight="1" x14ac:dyDescent="0.25">
      <c r="A22" s="2" t="s">
        <v>35</v>
      </c>
      <c r="B22" s="2" t="s">
        <v>36</v>
      </c>
      <c r="C22" s="10">
        <v>45065</v>
      </c>
      <c r="D22" s="10" t="s">
        <v>58</v>
      </c>
      <c r="E22" s="7">
        <v>0.37152777777777773</v>
      </c>
      <c r="F22" s="7"/>
      <c r="G22" s="7">
        <v>8.3333333333333329E-2</v>
      </c>
      <c r="H22" s="2" t="s">
        <v>50</v>
      </c>
      <c r="I22" s="2" t="s">
        <v>64</v>
      </c>
      <c r="J22" s="2" t="s">
        <v>64</v>
      </c>
    </row>
    <row r="23" spans="1:10" ht="19.5" customHeight="1" x14ac:dyDescent="0.25">
      <c r="A23" s="2" t="s">
        <v>35</v>
      </c>
      <c r="B23" s="2" t="s">
        <v>36</v>
      </c>
      <c r="C23" s="10">
        <v>45065</v>
      </c>
      <c r="D23" s="10" t="s">
        <v>59</v>
      </c>
      <c r="E23" s="7" t="s">
        <v>73</v>
      </c>
      <c r="F23" s="7" t="s">
        <v>74</v>
      </c>
      <c r="G23" s="7">
        <f t="shared" si="1"/>
        <v>7.7777777777777724E-2</v>
      </c>
      <c r="H23" s="2" t="s">
        <v>50</v>
      </c>
      <c r="I23" s="2" t="s">
        <v>64</v>
      </c>
      <c r="J23" s="2" t="s">
        <v>64</v>
      </c>
    </row>
    <row r="24" spans="1:10" ht="19.5" customHeight="1" x14ac:dyDescent="0.25">
      <c r="A24" s="2" t="s">
        <v>35</v>
      </c>
      <c r="B24" s="2" t="s">
        <v>36</v>
      </c>
      <c r="C24" s="10">
        <v>45065</v>
      </c>
      <c r="D24" s="10" t="s">
        <v>60</v>
      </c>
      <c r="E24" s="7" t="s">
        <v>75</v>
      </c>
      <c r="F24" s="7"/>
      <c r="G24" s="7">
        <v>8.3333333333333329E-2</v>
      </c>
      <c r="H24" s="2" t="s">
        <v>50</v>
      </c>
      <c r="I24" s="2" t="s">
        <v>64</v>
      </c>
      <c r="J24" s="2" t="s">
        <v>64</v>
      </c>
    </row>
    <row r="25" spans="1:10" ht="19.5" customHeight="1" x14ac:dyDescent="0.25">
      <c r="A25" s="2" t="s">
        <v>35</v>
      </c>
      <c r="B25" s="2" t="s">
        <v>36</v>
      </c>
      <c r="C25" s="10">
        <v>45065</v>
      </c>
      <c r="D25" s="10" t="s">
        <v>61</v>
      </c>
      <c r="E25" s="7" t="s">
        <v>76</v>
      </c>
      <c r="F25" s="7" t="s">
        <v>77</v>
      </c>
      <c r="G25" s="7">
        <f t="shared" si="1"/>
        <v>9.027777777777779E-2</v>
      </c>
      <c r="H25" s="2" t="s">
        <v>50</v>
      </c>
      <c r="I25" s="2" t="s">
        <v>64</v>
      </c>
      <c r="J25" s="2" t="s">
        <v>64</v>
      </c>
    </row>
    <row r="26" spans="1:10" ht="19.5" customHeight="1" x14ac:dyDescent="0.25">
      <c r="A26" s="2" t="s">
        <v>35</v>
      </c>
      <c r="B26" s="2" t="s">
        <v>36</v>
      </c>
      <c r="C26" s="10">
        <v>45066</v>
      </c>
      <c r="D26" s="10" t="s">
        <v>62</v>
      </c>
      <c r="E26" s="7" t="s">
        <v>78</v>
      </c>
      <c r="F26" s="7" t="s">
        <v>79</v>
      </c>
      <c r="G26" s="7">
        <f t="shared" si="1"/>
        <v>6.25E-2</v>
      </c>
      <c r="H26" s="2" t="s">
        <v>16</v>
      </c>
      <c r="I26" s="2" t="s">
        <v>65</v>
      </c>
      <c r="J26" s="2"/>
    </row>
    <row r="27" spans="1:10" ht="19.5" customHeight="1" x14ac:dyDescent="0.25">
      <c r="A27" s="2" t="s">
        <v>35</v>
      </c>
      <c r="B27" s="2" t="s">
        <v>36</v>
      </c>
      <c r="C27" s="10">
        <v>45066</v>
      </c>
      <c r="D27" s="10" t="s">
        <v>62</v>
      </c>
      <c r="E27" s="7" t="s">
        <v>80</v>
      </c>
      <c r="F27" s="7"/>
      <c r="G27" s="7">
        <v>6.25E-2</v>
      </c>
      <c r="H27" s="2" t="s">
        <v>16</v>
      </c>
      <c r="I27" s="2" t="s">
        <v>65</v>
      </c>
      <c r="J27" s="2"/>
    </row>
    <row r="28" spans="1:10" ht="19.5" customHeight="1" x14ac:dyDescent="0.25">
      <c r="A28" s="2" t="s">
        <v>35</v>
      </c>
      <c r="B28" s="2" t="s">
        <v>36</v>
      </c>
      <c r="C28" s="10">
        <v>45066</v>
      </c>
      <c r="D28" s="10" t="s">
        <v>62</v>
      </c>
      <c r="E28" s="7" t="s">
        <v>73</v>
      </c>
      <c r="F28" s="7" t="s">
        <v>81</v>
      </c>
      <c r="G28" s="7">
        <f t="shared" si="1"/>
        <v>0.10624999999999996</v>
      </c>
      <c r="H28" s="2" t="s">
        <v>50</v>
      </c>
      <c r="I28" s="2" t="s">
        <v>64</v>
      </c>
      <c r="J28" s="2" t="s">
        <v>64</v>
      </c>
    </row>
    <row r="29" spans="1:10" ht="19.5" customHeight="1" x14ac:dyDescent="0.25">
      <c r="A29" s="2" t="s">
        <v>35</v>
      </c>
      <c r="B29" s="2" t="s">
        <v>36</v>
      </c>
      <c r="C29" s="10">
        <v>45066</v>
      </c>
      <c r="D29" s="10" t="s">
        <v>62</v>
      </c>
      <c r="E29" s="7" t="s">
        <v>82</v>
      </c>
      <c r="F29" s="7" t="s">
        <v>83</v>
      </c>
      <c r="G29" s="7">
        <f t="shared" si="1"/>
        <v>0.10624999999999996</v>
      </c>
      <c r="H29" s="2" t="s">
        <v>50</v>
      </c>
      <c r="I29" s="2" t="s">
        <v>64</v>
      </c>
      <c r="J29" s="2" t="s">
        <v>64</v>
      </c>
    </row>
    <row r="30" spans="1:10" ht="19.5" customHeight="1" x14ac:dyDescent="0.25">
      <c r="A30" s="2" t="s">
        <v>35</v>
      </c>
      <c r="B30" s="2" t="s">
        <v>36</v>
      </c>
      <c r="C30" s="10">
        <v>45066</v>
      </c>
      <c r="D30" s="10" t="s">
        <v>62</v>
      </c>
      <c r="E30" s="7" t="s">
        <v>84</v>
      </c>
      <c r="F30" s="7"/>
      <c r="G30" s="7">
        <v>8.3333333333333329E-2</v>
      </c>
      <c r="H30" s="2" t="s">
        <v>50</v>
      </c>
      <c r="I30" s="2" t="s">
        <v>64</v>
      </c>
      <c r="J30" s="2" t="s">
        <v>64</v>
      </c>
    </row>
    <row r="31" spans="1:10" ht="19.5" customHeight="1" x14ac:dyDescent="0.25">
      <c r="A31" s="2" t="s">
        <v>35</v>
      </c>
      <c r="B31" s="2" t="s">
        <v>36</v>
      </c>
      <c r="C31" s="10">
        <v>45066</v>
      </c>
      <c r="D31" s="10" t="s">
        <v>62</v>
      </c>
      <c r="E31" s="7" t="s">
        <v>85</v>
      </c>
      <c r="F31" s="7" t="s">
        <v>86</v>
      </c>
      <c r="G31" s="7">
        <f t="shared" si="1"/>
        <v>9.375E-2</v>
      </c>
      <c r="H31" s="2" t="s">
        <v>50</v>
      </c>
      <c r="I31" s="2" t="s">
        <v>64</v>
      </c>
      <c r="J31" s="2" t="s">
        <v>64</v>
      </c>
    </row>
    <row r="32" spans="1:10" ht="19.5" customHeight="1" x14ac:dyDescent="0.25">
      <c r="A32" s="2" t="s">
        <v>35</v>
      </c>
      <c r="B32" s="2" t="s">
        <v>36</v>
      </c>
      <c r="C32" s="10">
        <v>45067</v>
      </c>
      <c r="D32" s="10" t="s">
        <v>63</v>
      </c>
      <c r="E32" s="7" t="s">
        <v>87</v>
      </c>
      <c r="F32" s="7" t="s">
        <v>88</v>
      </c>
      <c r="G32" s="7">
        <f t="shared" si="1"/>
        <v>4.166666666666663E-2</v>
      </c>
      <c r="H32" s="2" t="s">
        <v>16</v>
      </c>
      <c r="I32" s="2" t="s">
        <v>65</v>
      </c>
      <c r="J32" s="2"/>
    </row>
    <row r="33" spans="1:10" ht="19.5" customHeight="1" x14ac:dyDescent="0.25">
      <c r="A33" s="2" t="s">
        <v>35</v>
      </c>
      <c r="B33" s="2" t="s">
        <v>36</v>
      </c>
      <c r="C33" s="10">
        <v>45067</v>
      </c>
      <c r="D33" s="10" t="s">
        <v>63</v>
      </c>
      <c r="E33" s="7" t="s">
        <v>89</v>
      </c>
      <c r="F33" s="7" t="s">
        <v>79</v>
      </c>
      <c r="G33" s="7">
        <f t="shared" si="1"/>
        <v>4.166666666666663E-2</v>
      </c>
      <c r="H33" s="2" t="s">
        <v>16</v>
      </c>
      <c r="I33" s="2" t="s">
        <v>65</v>
      </c>
      <c r="J33" s="2"/>
    </row>
    <row r="34" spans="1:10" ht="19.5" customHeight="1" x14ac:dyDescent="0.25">
      <c r="A34" s="2" t="s">
        <v>35</v>
      </c>
      <c r="B34" s="2" t="s">
        <v>36</v>
      </c>
      <c r="C34" s="10">
        <v>45067</v>
      </c>
      <c r="D34" s="10" t="s">
        <v>63</v>
      </c>
      <c r="E34" s="7" t="s">
        <v>90</v>
      </c>
      <c r="F34" s="7" t="s">
        <v>91</v>
      </c>
      <c r="G34" s="7">
        <f t="shared" si="1"/>
        <v>0.12777777777777782</v>
      </c>
      <c r="H34" s="2" t="s">
        <v>50</v>
      </c>
      <c r="I34" s="2" t="s">
        <v>64</v>
      </c>
      <c r="J34" s="2" t="s">
        <v>64</v>
      </c>
    </row>
    <row r="35" spans="1:10" ht="19.5" customHeight="1" x14ac:dyDescent="0.25">
      <c r="A35" s="2" t="s">
        <v>35</v>
      </c>
      <c r="B35" s="2" t="s">
        <v>36</v>
      </c>
      <c r="C35" s="10">
        <v>45067</v>
      </c>
      <c r="D35" s="2" t="s">
        <v>63</v>
      </c>
      <c r="E35" s="10" t="s">
        <v>92</v>
      </c>
      <c r="F35" s="7" t="s">
        <v>93</v>
      </c>
      <c r="G35" s="7">
        <f t="shared" si="1"/>
        <v>9.9305555555555647E-2</v>
      </c>
      <c r="H35" s="2" t="s">
        <v>50</v>
      </c>
      <c r="I35" s="2" t="s">
        <v>64</v>
      </c>
      <c r="J35" s="2" t="s">
        <v>64</v>
      </c>
    </row>
    <row r="36" spans="1:10" ht="18.75" customHeight="1" x14ac:dyDescent="0.25">
      <c r="A36" s="2" t="s">
        <v>37</v>
      </c>
      <c r="B36" s="2" t="s">
        <v>38</v>
      </c>
      <c r="C36" s="10">
        <v>45067</v>
      </c>
      <c r="D36" s="2" t="s">
        <v>63</v>
      </c>
      <c r="E36" s="7">
        <v>0.63541666666666663</v>
      </c>
      <c r="F36" s="7">
        <v>0.71180555555555547</v>
      </c>
      <c r="G36" s="7">
        <f t="shared" ref="G36:G38" si="2">F36-E36</f>
        <v>7.638888888888884E-2</v>
      </c>
      <c r="H36" s="2" t="s">
        <v>16</v>
      </c>
      <c r="I36" s="2" t="s">
        <v>94</v>
      </c>
      <c r="J36" s="2"/>
    </row>
    <row r="37" spans="1:10" ht="18.75" customHeight="1" x14ac:dyDescent="0.25">
      <c r="A37" s="2" t="s">
        <v>118</v>
      </c>
      <c r="B37" s="2" t="s">
        <v>119</v>
      </c>
      <c r="C37" s="10">
        <v>45066</v>
      </c>
      <c r="D37" s="10" t="s">
        <v>101</v>
      </c>
      <c r="E37" s="7">
        <v>0.56944444444444442</v>
      </c>
      <c r="F37" s="7">
        <v>0.69444444444444453</v>
      </c>
      <c r="G37" s="7">
        <f t="shared" si="2"/>
        <v>0.12500000000000011</v>
      </c>
      <c r="H37" s="2" t="s">
        <v>23</v>
      </c>
      <c r="I37" s="2" t="s">
        <v>120</v>
      </c>
      <c r="J37" s="2" t="s">
        <v>10</v>
      </c>
    </row>
    <row r="38" spans="1:10" ht="18.75" customHeight="1" x14ac:dyDescent="0.25">
      <c r="A38" s="2" t="s">
        <v>118</v>
      </c>
      <c r="B38" s="2" t="s">
        <v>119</v>
      </c>
      <c r="C38" s="10">
        <v>45067</v>
      </c>
      <c r="D38" s="10" t="s">
        <v>102</v>
      </c>
      <c r="E38" s="7">
        <v>0.41666666666666669</v>
      </c>
      <c r="F38" s="7">
        <v>0.54166666666666663</v>
      </c>
      <c r="G38" s="7">
        <f t="shared" si="2"/>
        <v>0.12499999999999994</v>
      </c>
      <c r="H38" s="2" t="s">
        <v>23</v>
      </c>
      <c r="I38" s="2" t="s">
        <v>120</v>
      </c>
      <c r="J38" s="2" t="s">
        <v>10</v>
      </c>
    </row>
    <row r="39" spans="1:10" ht="19.5" customHeight="1" x14ac:dyDescent="0.25">
      <c r="A39" s="2" t="s">
        <v>39</v>
      </c>
      <c r="B39" s="2" t="s">
        <v>95</v>
      </c>
      <c r="C39" s="10">
        <v>45064</v>
      </c>
      <c r="D39" s="10" t="s">
        <v>96</v>
      </c>
      <c r="E39" s="7"/>
      <c r="F39" s="7"/>
      <c r="G39" s="7">
        <v>0.16666666666666666</v>
      </c>
      <c r="H39" s="2" t="s">
        <v>16</v>
      </c>
      <c r="I39" s="2" t="s">
        <v>98</v>
      </c>
      <c r="J39" s="2" t="s">
        <v>47</v>
      </c>
    </row>
    <row r="40" spans="1:10" ht="19.5" customHeight="1" x14ac:dyDescent="0.25">
      <c r="A40" s="2" t="s">
        <v>39</v>
      </c>
      <c r="B40" s="2" t="s">
        <v>95</v>
      </c>
      <c r="C40" s="10">
        <v>45065</v>
      </c>
      <c r="D40" s="10" t="s">
        <v>97</v>
      </c>
      <c r="E40" s="7"/>
      <c r="F40" s="7"/>
      <c r="G40" s="7">
        <v>0.16666666666666666</v>
      </c>
      <c r="H40" s="2" t="s">
        <v>16</v>
      </c>
      <c r="I40" s="2" t="s">
        <v>98</v>
      </c>
      <c r="J40" s="2" t="s">
        <v>47</v>
      </c>
    </row>
    <row r="41" spans="1:10" ht="19.5" customHeight="1" x14ac:dyDescent="0.25">
      <c r="A41" s="2" t="s">
        <v>39</v>
      </c>
      <c r="B41" s="2" t="s">
        <v>95</v>
      </c>
      <c r="C41" s="10">
        <v>45066</v>
      </c>
      <c r="D41" s="10" t="s">
        <v>62</v>
      </c>
      <c r="E41" s="7"/>
      <c r="F41" s="7"/>
      <c r="G41" s="7">
        <v>0.16666666666666666</v>
      </c>
      <c r="H41" s="2" t="s">
        <v>16</v>
      </c>
      <c r="I41" s="2" t="s">
        <v>98</v>
      </c>
      <c r="J41" s="2" t="s">
        <v>47</v>
      </c>
    </row>
    <row r="42" spans="1:10" ht="19.5" customHeight="1" x14ac:dyDescent="0.25">
      <c r="A42" s="2" t="s">
        <v>39</v>
      </c>
      <c r="B42" s="2" t="s">
        <v>95</v>
      </c>
      <c r="C42" s="10">
        <v>45067</v>
      </c>
      <c r="D42" s="10" t="s">
        <v>63</v>
      </c>
      <c r="E42" s="7"/>
      <c r="F42" s="7"/>
      <c r="G42" s="7">
        <v>0.16666666666666666</v>
      </c>
      <c r="H42" s="2" t="s">
        <v>16</v>
      </c>
      <c r="I42" s="2" t="s">
        <v>98</v>
      </c>
      <c r="J42" s="2" t="s">
        <v>47</v>
      </c>
    </row>
    <row r="43" spans="1:10" ht="19.5" customHeight="1" x14ac:dyDescent="0.25">
      <c r="A43" s="2" t="s">
        <v>40</v>
      </c>
      <c r="B43" s="2" t="s">
        <v>41</v>
      </c>
      <c r="C43" s="10">
        <v>45064</v>
      </c>
      <c r="D43" s="10" t="s">
        <v>96</v>
      </c>
      <c r="E43" s="7"/>
      <c r="F43" s="7"/>
      <c r="G43" s="7">
        <v>0.16666666666666666</v>
      </c>
      <c r="H43" s="2" t="s">
        <v>16</v>
      </c>
      <c r="I43" s="2" t="s">
        <v>99</v>
      </c>
      <c r="J43" s="2"/>
    </row>
    <row r="44" spans="1:10" ht="19.5" customHeight="1" x14ac:dyDescent="0.25">
      <c r="A44" s="2" t="s">
        <v>40</v>
      </c>
      <c r="B44" s="2" t="s">
        <v>41</v>
      </c>
      <c r="C44" s="10">
        <v>45065</v>
      </c>
      <c r="D44" s="10" t="s">
        <v>97</v>
      </c>
      <c r="E44" s="7"/>
      <c r="F44" s="7"/>
      <c r="G44" s="7">
        <v>0.16666666666666666</v>
      </c>
      <c r="H44" s="2" t="s">
        <v>16</v>
      </c>
      <c r="I44" s="2" t="s">
        <v>99</v>
      </c>
      <c r="J44" s="2"/>
    </row>
    <row r="45" spans="1:10" ht="19.5" customHeight="1" x14ac:dyDescent="0.25">
      <c r="A45" s="2" t="s">
        <v>40</v>
      </c>
      <c r="B45" s="2" t="s">
        <v>41</v>
      </c>
      <c r="C45" s="10">
        <v>45066</v>
      </c>
      <c r="D45" s="10" t="s">
        <v>62</v>
      </c>
      <c r="E45" s="7"/>
      <c r="F45" s="7"/>
      <c r="G45" s="7">
        <v>0.16666666666666666</v>
      </c>
      <c r="H45" s="2" t="s">
        <v>16</v>
      </c>
      <c r="I45" s="2" t="s">
        <v>99</v>
      </c>
      <c r="J45" s="2"/>
    </row>
    <row r="46" spans="1:10" ht="19.5" customHeight="1" x14ac:dyDescent="0.25">
      <c r="A46" s="2" t="s">
        <v>40</v>
      </c>
      <c r="B46" s="2" t="s">
        <v>41</v>
      </c>
      <c r="C46" s="10">
        <v>45067</v>
      </c>
      <c r="D46" s="10" t="s">
        <v>63</v>
      </c>
      <c r="E46" s="7"/>
      <c r="F46" s="7"/>
      <c r="G46" s="7">
        <v>0.16666666666666666</v>
      </c>
      <c r="H46" s="2" t="s">
        <v>16</v>
      </c>
      <c r="I46" s="2" t="s">
        <v>99</v>
      </c>
      <c r="J46" s="2"/>
    </row>
    <row r="47" spans="1:10" ht="19.5" customHeight="1" x14ac:dyDescent="0.25">
      <c r="A47" s="2" t="s">
        <v>104</v>
      </c>
      <c r="B47" s="18" t="s">
        <v>42</v>
      </c>
      <c r="C47" s="26" t="s">
        <v>103</v>
      </c>
      <c r="D47" s="27"/>
      <c r="E47" s="27"/>
      <c r="F47" s="27"/>
      <c r="G47" s="27"/>
      <c r="H47" s="27"/>
      <c r="I47" s="27"/>
      <c r="J47" s="28"/>
    </row>
    <row r="48" spans="1:10" ht="19.5" customHeight="1" x14ac:dyDescent="0.25">
      <c r="A48" s="2" t="s">
        <v>49</v>
      </c>
      <c r="B48" s="2" t="s">
        <v>43</v>
      </c>
      <c r="C48" s="10">
        <v>45064</v>
      </c>
      <c r="D48" s="10" t="s">
        <v>96</v>
      </c>
      <c r="E48" s="7">
        <v>0.33333333333333331</v>
      </c>
      <c r="F48" s="7">
        <v>0.68055555555555547</v>
      </c>
      <c r="G48" s="7">
        <f>F48-E48</f>
        <v>0.34722222222222215</v>
      </c>
      <c r="H48" s="2" t="s">
        <v>50</v>
      </c>
      <c r="I48" s="2" t="s">
        <v>100</v>
      </c>
      <c r="J48" s="2" t="s">
        <v>9</v>
      </c>
    </row>
    <row r="49" spans="1:10" ht="19.5" customHeight="1" x14ac:dyDescent="0.25">
      <c r="A49" s="2" t="s">
        <v>49</v>
      </c>
      <c r="B49" s="2" t="s">
        <v>43</v>
      </c>
      <c r="C49" s="10">
        <v>45064</v>
      </c>
      <c r="D49" s="10" t="s">
        <v>96</v>
      </c>
      <c r="E49" s="7">
        <v>0.45833333333333331</v>
      </c>
      <c r="F49" s="7">
        <v>0.54513888888888895</v>
      </c>
      <c r="G49" s="7">
        <f t="shared" ref="G49:G65" si="3">F49-E49</f>
        <v>8.6805555555555636E-2</v>
      </c>
      <c r="H49" s="2" t="s">
        <v>16</v>
      </c>
      <c r="I49" s="2" t="s">
        <v>48</v>
      </c>
      <c r="J49" s="2" t="s">
        <v>11</v>
      </c>
    </row>
    <row r="50" spans="1:10" ht="19.5" customHeight="1" x14ac:dyDescent="0.25">
      <c r="A50" s="2" t="s">
        <v>49</v>
      </c>
      <c r="B50" s="2" t="s">
        <v>43</v>
      </c>
      <c r="C50" s="10">
        <v>45065</v>
      </c>
      <c r="D50" s="10" t="s">
        <v>97</v>
      </c>
      <c r="E50" s="7">
        <v>0.25</v>
      </c>
      <c r="F50" s="7">
        <v>0.62777777777777777</v>
      </c>
      <c r="G50" s="7">
        <f t="shared" si="3"/>
        <v>0.37777777777777777</v>
      </c>
      <c r="H50" s="2" t="s">
        <v>50</v>
      </c>
      <c r="I50" s="2" t="s">
        <v>100</v>
      </c>
      <c r="J50" s="2" t="s">
        <v>9</v>
      </c>
    </row>
    <row r="51" spans="1:10" ht="19.5" customHeight="1" x14ac:dyDescent="0.25">
      <c r="A51" s="2" t="s">
        <v>49</v>
      </c>
      <c r="B51" s="2" t="s">
        <v>43</v>
      </c>
      <c r="C51" s="10">
        <v>45065</v>
      </c>
      <c r="D51" s="10" t="s">
        <v>97</v>
      </c>
      <c r="E51" s="7">
        <v>0.54166666666666663</v>
      </c>
      <c r="F51" s="7">
        <v>0.62777777777777777</v>
      </c>
      <c r="G51" s="7">
        <f t="shared" si="3"/>
        <v>8.6111111111111138E-2</v>
      </c>
      <c r="H51" s="2" t="s">
        <v>16</v>
      </c>
      <c r="I51" s="2" t="s">
        <v>48</v>
      </c>
      <c r="J51" s="2" t="s">
        <v>11</v>
      </c>
    </row>
    <row r="52" spans="1:10" ht="19.5" customHeight="1" x14ac:dyDescent="0.25">
      <c r="A52" s="2" t="s">
        <v>49</v>
      </c>
      <c r="B52" s="2" t="s">
        <v>43</v>
      </c>
      <c r="C52" s="10">
        <v>45066</v>
      </c>
      <c r="D52" s="10" t="s">
        <v>101</v>
      </c>
      <c r="E52" s="7">
        <v>0.34027777777777773</v>
      </c>
      <c r="F52" s="7">
        <v>0.44166666666666665</v>
      </c>
      <c r="G52" s="7">
        <f t="shared" si="3"/>
        <v>0.10138888888888892</v>
      </c>
      <c r="H52" s="2" t="s">
        <v>16</v>
      </c>
      <c r="I52" s="2" t="s">
        <v>48</v>
      </c>
      <c r="J52" s="2" t="s">
        <v>11</v>
      </c>
    </row>
    <row r="53" spans="1:10" ht="19.5" customHeight="1" x14ac:dyDescent="0.25">
      <c r="A53" s="2" t="s">
        <v>49</v>
      </c>
      <c r="B53" s="2" t="s">
        <v>43</v>
      </c>
      <c r="C53" s="10">
        <v>45066</v>
      </c>
      <c r="D53" s="10" t="s">
        <v>101</v>
      </c>
      <c r="E53" s="7">
        <v>0.49652777777777773</v>
      </c>
      <c r="F53" s="7">
        <v>0.60555555555555551</v>
      </c>
      <c r="G53" s="7">
        <f t="shared" si="3"/>
        <v>0.10902777777777778</v>
      </c>
      <c r="H53" s="2" t="s">
        <v>16</v>
      </c>
      <c r="I53" s="2" t="s">
        <v>48</v>
      </c>
      <c r="J53" s="2" t="s">
        <v>11</v>
      </c>
    </row>
    <row r="54" spans="1:10" ht="19.5" customHeight="1" x14ac:dyDescent="0.25">
      <c r="A54" s="2" t="s">
        <v>49</v>
      </c>
      <c r="B54" s="2" t="s">
        <v>43</v>
      </c>
      <c r="C54" s="10">
        <v>45066</v>
      </c>
      <c r="D54" s="10" t="s">
        <v>101</v>
      </c>
      <c r="E54" s="7">
        <v>0.625</v>
      </c>
      <c r="F54" s="7">
        <v>0.69166666666666676</v>
      </c>
      <c r="G54" s="7">
        <f t="shared" si="3"/>
        <v>6.6666666666666763E-2</v>
      </c>
      <c r="H54" s="2" t="s">
        <v>16</v>
      </c>
      <c r="I54" s="2" t="s">
        <v>48</v>
      </c>
      <c r="J54" s="2" t="s">
        <v>11</v>
      </c>
    </row>
    <row r="55" spans="1:10" ht="19.5" customHeight="1" x14ac:dyDescent="0.25">
      <c r="A55" s="2" t="s">
        <v>49</v>
      </c>
      <c r="B55" s="2" t="s">
        <v>43</v>
      </c>
      <c r="C55" s="10">
        <v>45066</v>
      </c>
      <c r="D55" s="10" t="s">
        <v>101</v>
      </c>
      <c r="E55" s="7">
        <v>0.70138888888888884</v>
      </c>
      <c r="F55" s="7">
        <v>0.78472222222222221</v>
      </c>
      <c r="G55" s="7">
        <f t="shared" si="3"/>
        <v>8.333333333333337E-2</v>
      </c>
      <c r="H55" s="2" t="s">
        <v>16</v>
      </c>
      <c r="I55" s="2" t="s">
        <v>48</v>
      </c>
      <c r="J55" s="2" t="s">
        <v>11</v>
      </c>
    </row>
    <row r="56" spans="1:10" ht="19.5" customHeight="1" x14ac:dyDescent="0.25">
      <c r="A56" s="2" t="s">
        <v>49</v>
      </c>
      <c r="B56" s="2" t="s">
        <v>43</v>
      </c>
      <c r="C56" s="10">
        <v>45067</v>
      </c>
      <c r="D56" s="10" t="s">
        <v>102</v>
      </c>
      <c r="E56" s="7">
        <v>0.34027777777777773</v>
      </c>
      <c r="F56" s="7">
        <v>0.3840277777777778</v>
      </c>
      <c r="G56" s="7">
        <f t="shared" si="3"/>
        <v>4.3750000000000067E-2</v>
      </c>
      <c r="H56" s="2" t="s">
        <v>16</v>
      </c>
      <c r="I56" s="2" t="s">
        <v>48</v>
      </c>
      <c r="J56" s="2" t="s">
        <v>11</v>
      </c>
    </row>
    <row r="57" spans="1:10" ht="19.5" customHeight="1" x14ac:dyDescent="0.25">
      <c r="A57" s="2" t="s">
        <v>49</v>
      </c>
      <c r="B57" s="2" t="s">
        <v>43</v>
      </c>
      <c r="C57" s="10">
        <v>45067</v>
      </c>
      <c r="D57" s="10" t="s">
        <v>102</v>
      </c>
      <c r="E57" s="7">
        <v>0.39583333333333331</v>
      </c>
      <c r="F57" s="7">
        <v>0.4604166666666667</v>
      </c>
      <c r="G57" s="7">
        <f t="shared" si="3"/>
        <v>6.4583333333333381E-2</v>
      </c>
      <c r="H57" s="2" t="s">
        <v>16</v>
      </c>
      <c r="I57" s="2" t="s">
        <v>48</v>
      </c>
      <c r="J57" s="2" t="s">
        <v>11</v>
      </c>
    </row>
    <row r="58" spans="1:10" ht="19.5" customHeight="1" x14ac:dyDescent="0.25">
      <c r="A58" s="2" t="s">
        <v>49</v>
      </c>
      <c r="B58" s="2" t="s">
        <v>43</v>
      </c>
      <c r="C58" s="10">
        <v>45067</v>
      </c>
      <c r="D58" s="10" t="s">
        <v>102</v>
      </c>
      <c r="E58" s="7">
        <v>0.51388888888888895</v>
      </c>
      <c r="F58" s="7">
        <v>0.54375000000000007</v>
      </c>
      <c r="G58" s="7">
        <f t="shared" si="3"/>
        <v>2.9861111111111116E-2</v>
      </c>
      <c r="H58" s="2" t="s">
        <v>16</v>
      </c>
      <c r="I58" s="2" t="s">
        <v>48</v>
      </c>
      <c r="J58" s="2" t="s">
        <v>11</v>
      </c>
    </row>
    <row r="59" spans="1:10" ht="19.5" customHeight="1" x14ac:dyDescent="0.25">
      <c r="A59" s="2" t="s">
        <v>49</v>
      </c>
      <c r="B59" s="2" t="s">
        <v>43</v>
      </c>
      <c r="C59" s="10">
        <v>45067</v>
      </c>
      <c r="D59" s="10" t="s">
        <v>102</v>
      </c>
      <c r="E59" s="7">
        <v>0.55902777777777779</v>
      </c>
      <c r="F59" s="7">
        <v>0.60416666666666663</v>
      </c>
      <c r="G59" s="7">
        <f t="shared" si="3"/>
        <v>4.513888888888884E-2</v>
      </c>
      <c r="H59" s="2" t="s">
        <v>16</v>
      </c>
      <c r="I59" s="2" t="s">
        <v>48</v>
      </c>
      <c r="J59" s="2" t="s">
        <v>11</v>
      </c>
    </row>
    <row r="60" spans="1:10" ht="19.5" customHeight="1" x14ac:dyDescent="0.25">
      <c r="A60" s="2" t="s">
        <v>107</v>
      </c>
      <c r="B60" s="2" t="s">
        <v>108</v>
      </c>
      <c r="C60" s="10">
        <v>45066</v>
      </c>
      <c r="D60" s="10" t="s">
        <v>101</v>
      </c>
      <c r="E60" s="7">
        <v>0.52083333333333337</v>
      </c>
      <c r="F60" s="7">
        <v>0.60416666666666663</v>
      </c>
      <c r="G60" s="7">
        <f t="shared" si="3"/>
        <v>8.3333333333333259E-2</v>
      </c>
      <c r="H60" s="2" t="s">
        <v>16</v>
      </c>
      <c r="I60" s="2" t="s">
        <v>108</v>
      </c>
      <c r="J60" s="2" t="s">
        <v>8</v>
      </c>
    </row>
    <row r="61" spans="1:10" ht="19.5" customHeight="1" x14ac:dyDescent="0.25">
      <c r="A61" s="2" t="s">
        <v>107</v>
      </c>
      <c r="B61" s="2" t="s">
        <v>108</v>
      </c>
      <c r="C61" s="10">
        <v>45067</v>
      </c>
      <c r="D61" s="10" t="s">
        <v>102</v>
      </c>
      <c r="E61" s="7">
        <v>0.5625</v>
      </c>
      <c r="F61" s="7">
        <v>0.60416666666666663</v>
      </c>
      <c r="G61" s="7">
        <f t="shared" si="3"/>
        <v>4.166666666666663E-2</v>
      </c>
      <c r="H61" s="2" t="s">
        <v>16</v>
      </c>
      <c r="I61" s="2" t="s">
        <v>108</v>
      </c>
      <c r="J61" s="2" t="s">
        <v>8</v>
      </c>
    </row>
    <row r="62" spans="1:10" ht="19.5" customHeight="1" x14ac:dyDescent="0.25">
      <c r="A62" s="2" t="s">
        <v>107</v>
      </c>
      <c r="B62" s="2" t="s">
        <v>108</v>
      </c>
      <c r="C62" s="10">
        <v>45067</v>
      </c>
      <c r="D62" s="10" t="s">
        <v>102</v>
      </c>
      <c r="E62" s="7">
        <v>0.68055555555555547</v>
      </c>
      <c r="F62" s="7">
        <v>0.70833333333333337</v>
      </c>
      <c r="G62" s="7">
        <f t="shared" si="3"/>
        <v>2.7777777777777901E-2</v>
      </c>
      <c r="H62" s="2" t="s">
        <v>16</v>
      </c>
      <c r="I62" s="2" t="s">
        <v>108</v>
      </c>
      <c r="J62" s="2" t="s">
        <v>8</v>
      </c>
    </row>
    <row r="63" spans="1:10" ht="19.5" customHeight="1" x14ac:dyDescent="0.25">
      <c r="A63" s="2" t="s">
        <v>107</v>
      </c>
      <c r="B63" s="2" t="s">
        <v>108</v>
      </c>
      <c r="C63" s="10">
        <v>45067</v>
      </c>
      <c r="D63" s="10" t="s">
        <v>102</v>
      </c>
      <c r="E63" s="7">
        <v>0.72916666666666663</v>
      </c>
      <c r="F63" s="7">
        <v>0.75</v>
      </c>
      <c r="G63" s="7">
        <f t="shared" si="3"/>
        <v>2.083333333333337E-2</v>
      </c>
      <c r="H63" s="2" t="s">
        <v>16</v>
      </c>
      <c r="I63" s="2" t="s">
        <v>108</v>
      </c>
      <c r="J63" s="2" t="s">
        <v>8</v>
      </c>
    </row>
    <row r="64" spans="1:10" ht="19.5" customHeight="1" x14ac:dyDescent="0.25">
      <c r="A64" s="2" t="s">
        <v>44</v>
      </c>
      <c r="B64" s="2" t="s">
        <v>45</v>
      </c>
      <c r="C64" s="10">
        <v>45066</v>
      </c>
      <c r="D64" s="10" t="s">
        <v>62</v>
      </c>
      <c r="E64" s="7">
        <v>0.73958333333333337</v>
      </c>
      <c r="F64" s="7">
        <v>0.79861111111111116</v>
      </c>
      <c r="G64" s="7">
        <f t="shared" si="3"/>
        <v>5.902777777777779E-2</v>
      </c>
      <c r="H64" s="2" t="s">
        <v>20</v>
      </c>
      <c r="I64" s="2" t="s">
        <v>46</v>
      </c>
      <c r="J64" s="2" t="s">
        <v>12</v>
      </c>
    </row>
    <row r="65" spans="1:10" ht="19.5" customHeight="1" x14ac:dyDescent="0.25">
      <c r="A65" s="2" t="s">
        <v>44</v>
      </c>
      <c r="B65" s="2" t="s">
        <v>45</v>
      </c>
      <c r="C65" s="10">
        <v>45067</v>
      </c>
      <c r="D65" s="10" t="s">
        <v>63</v>
      </c>
      <c r="E65" s="7">
        <v>0.75</v>
      </c>
      <c r="F65" s="7">
        <v>0.79861111111111116</v>
      </c>
      <c r="G65" s="7">
        <f t="shared" si="3"/>
        <v>4.861111111111116E-2</v>
      </c>
      <c r="H65" s="2" t="s">
        <v>20</v>
      </c>
      <c r="I65" s="2" t="s">
        <v>46</v>
      </c>
      <c r="J65" s="2" t="s">
        <v>12</v>
      </c>
    </row>
    <row r="66" spans="1:10" ht="19.5" customHeight="1" x14ac:dyDescent="0.25">
      <c r="A66" s="2" t="s">
        <v>122</v>
      </c>
      <c r="B66" s="18" t="s">
        <v>105</v>
      </c>
      <c r="C66" s="10">
        <v>45067</v>
      </c>
      <c r="D66" s="10" t="s">
        <v>123</v>
      </c>
      <c r="E66" s="7">
        <v>0.52083333333333337</v>
      </c>
      <c r="F66" s="7">
        <v>0.5625</v>
      </c>
      <c r="G66" s="7">
        <f t="shared" ref="G66:G67" si="4">F66-E66</f>
        <v>4.166666666666663E-2</v>
      </c>
      <c r="H66" s="2" t="s">
        <v>17</v>
      </c>
      <c r="I66" s="2" t="s">
        <v>125</v>
      </c>
      <c r="J66" s="2" t="s">
        <v>8</v>
      </c>
    </row>
    <row r="67" spans="1:10" ht="19.5" customHeight="1" x14ac:dyDescent="0.25">
      <c r="A67" s="2" t="s">
        <v>122</v>
      </c>
      <c r="B67" s="18" t="s">
        <v>105</v>
      </c>
      <c r="C67" s="10">
        <v>45067</v>
      </c>
      <c r="D67" s="10" t="s">
        <v>124</v>
      </c>
      <c r="E67" s="7">
        <v>0.4201388888888889</v>
      </c>
      <c r="F67" s="7">
        <v>0.52083333333333337</v>
      </c>
      <c r="G67" s="7">
        <f t="shared" si="4"/>
        <v>0.10069444444444448</v>
      </c>
      <c r="H67" s="2" t="s">
        <v>16</v>
      </c>
      <c r="I67" s="2" t="s">
        <v>125</v>
      </c>
      <c r="J67" s="2" t="s">
        <v>8</v>
      </c>
    </row>
    <row r="68" spans="1:10" ht="19.5" customHeight="1" x14ac:dyDescent="0.25">
      <c r="A68" s="2" t="s">
        <v>33</v>
      </c>
      <c r="B68" s="18" t="s">
        <v>34</v>
      </c>
      <c r="C68" s="10">
        <v>45064</v>
      </c>
      <c r="D68" s="10" t="s">
        <v>96</v>
      </c>
      <c r="E68" s="19" t="s">
        <v>113</v>
      </c>
      <c r="F68" s="20"/>
      <c r="G68" s="20"/>
      <c r="H68" s="21"/>
      <c r="I68" s="2" t="s">
        <v>114</v>
      </c>
      <c r="J68" s="2" t="s">
        <v>112</v>
      </c>
    </row>
    <row r="69" spans="1:10" ht="19.5" customHeight="1" x14ac:dyDescent="0.25">
      <c r="A69" s="2" t="s">
        <v>33</v>
      </c>
      <c r="B69" s="18" t="s">
        <v>34</v>
      </c>
      <c r="C69" s="10">
        <v>45065</v>
      </c>
      <c r="D69" s="10" t="s">
        <v>97</v>
      </c>
      <c r="E69" s="19" t="s">
        <v>113</v>
      </c>
      <c r="F69" s="20"/>
      <c r="G69" s="20"/>
      <c r="H69" s="21"/>
      <c r="I69" s="2" t="s">
        <v>114</v>
      </c>
      <c r="J69" s="2" t="s">
        <v>112</v>
      </c>
    </row>
    <row r="70" spans="1:10" ht="19.5" customHeight="1" x14ac:dyDescent="0.25">
      <c r="A70" s="2" t="s">
        <v>33</v>
      </c>
      <c r="B70" s="18" t="s">
        <v>34</v>
      </c>
      <c r="C70" s="10">
        <v>45066</v>
      </c>
      <c r="D70" s="10" t="s">
        <v>62</v>
      </c>
      <c r="E70" s="19" t="s">
        <v>113</v>
      </c>
      <c r="F70" s="20"/>
      <c r="G70" s="20"/>
      <c r="H70" s="21"/>
      <c r="I70" s="2" t="s">
        <v>114</v>
      </c>
      <c r="J70" s="2" t="s">
        <v>112</v>
      </c>
    </row>
    <row r="71" spans="1:10" ht="19.5" customHeight="1" x14ac:dyDescent="0.25">
      <c r="A71" s="2" t="s">
        <v>33</v>
      </c>
      <c r="B71" s="18" t="s">
        <v>34</v>
      </c>
      <c r="C71" s="10">
        <v>45067</v>
      </c>
      <c r="D71" s="10" t="s">
        <v>63</v>
      </c>
      <c r="E71" s="19" t="s">
        <v>113</v>
      </c>
      <c r="F71" s="20"/>
      <c r="G71" s="20"/>
      <c r="H71" s="21"/>
      <c r="I71" s="2" t="s">
        <v>114</v>
      </c>
      <c r="J71" s="2" t="s">
        <v>112</v>
      </c>
    </row>
    <row r="72" spans="1:10" ht="19.5" customHeight="1" x14ac:dyDescent="0.25">
      <c r="A72" s="2" t="s">
        <v>111</v>
      </c>
      <c r="B72" s="2" t="s">
        <v>109</v>
      </c>
      <c r="C72" s="10">
        <v>45066</v>
      </c>
      <c r="D72" s="10" t="s">
        <v>62</v>
      </c>
      <c r="E72" s="7">
        <v>0.34027777777777773</v>
      </c>
      <c r="F72" s="7">
        <v>0.78472222222222221</v>
      </c>
      <c r="G72" s="7">
        <f t="shared" ref="G72:G73" si="5">F72-E72</f>
        <v>0.44444444444444448</v>
      </c>
      <c r="H72" s="2" t="s">
        <v>16</v>
      </c>
      <c r="I72" s="2" t="s">
        <v>110</v>
      </c>
      <c r="J72" s="2" t="s">
        <v>8</v>
      </c>
    </row>
    <row r="73" spans="1:10" ht="19.5" customHeight="1" x14ac:dyDescent="0.25">
      <c r="A73" s="2" t="s">
        <v>111</v>
      </c>
      <c r="B73" s="2" t="s">
        <v>109</v>
      </c>
      <c r="C73" s="10">
        <v>45067</v>
      </c>
      <c r="D73" s="10" t="s">
        <v>63</v>
      </c>
      <c r="E73" s="7">
        <v>0.33888888888888885</v>
      </c>
      <c r="F73" s="7">
        <v>0.60416666666666663</v>
      </c>
      <c r="G73" s="7">
        <f t="shared" si="5"/>
        <v>0.26527777777777778</v>
      </c>
      <c r="H73" s="2" t="s">
        <v>16</v>
      </c>
      <c r="I73" s="2" t="s">
        <v>110</v>
      </c>
      <c r="J73" s="2" t="s">
        <v>8</v>
      </c>
    </row>
  </sheetData>
  <mergeCells count="8">
    <mergeCell ref="E69:H69"/>
    <mergeCell ref="E70:H70"/>
    <mergeCell ref="E71:H71"/>
    <mergeCell ref="B5:D5"/>
    <mergeCell ref="A2:H3"/>
    <mergeCell ref="A4:H4"/>
    <mergeCell ref="C47:J47"/>
    <mergeCell ref="E68:H68"/>
  </mergeCells>
  <phoneticPr fontId="0" type="noConversion"/>
  <dataValidations disablePrompts="1" xWindow="478" yWindow="860" count="1">
    <dataValidation allowBlank="1" showInputMessage="1" showErrorMessage="1" promptTitle="Date" prompt="Please enter the date of your transmission (dd.mm.yyyy)" sqref="C18" xr:uid="{03F4639B-183F-4D48-B8DC-67DE1FCAC642}"/>
  </dataValidations>
  <printOptions horizontalCentered="1"/>
  <pageMargins left="0.19685039370078741" right="0.19685039370078741" top="0.39370078740157483" bottom="0.98425196850393704" header="0.19685039370078741" footer="0.19685039370078741"/>
  <pageSetup paperSize="9" scale="58" fitToHeight="2" orientation="portrait" r:id="rId1"/>
  <headerFooter alignWithMargins="0">
    <oddFooter>&amp;RDistributed on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6EF61-08F7-41CA-BB34-947086105012}">
  <dimension ref="B3:D19"/>
  <sheetViews>
    <sheetView workbookViewId="0">
      <selection activeCell="C19" sqref="C19"/>
    </sheetView>
  </sheetViews>
  <sheetFormatPr defaultRowHeight="12.5" x14ac:dyDescent="0.25"/>
  <cols>
    <col min="2" max="2" width="19.81640625" bestFit="1" customWidth="1"/>
    <col min="3" max="3" width="69.1796875" bestFit="1" customWidth="1"/>
    <col min="4" max="4" width="25.81640625" customWidth="1"/>
  </cols>
  <sheetData>
    <row r="3" spans="2:4" ht="13" x14ac:dyDescent="0.3">
      <c r="B3" s="3" t="s">
        <v>5</v>
      </c>
      <c r="C3" s="3" t="s">
        <v>6</v>
      </c>
      <c r="D3" s="3" t="s">
        <v>7</v>
      </c>
    </row>
    <row r="4" spans="2:4" ht="14" x14ac:dyDescent="0.3">
      <c r="B4" s="4" t="s">
        <v>8</v>
      </c>
      <c r="C4" s="4" t="s">
        <v>24</v>
      </c>
      <c r="D4" s="5" t="s">
        <v>23</v>
      </c>
    </row>
    <row r="5" spans="2:4" ht="14" x14ac:dyDescent="0.3">
      <c r="B5" s="4" t="s">
        <v>9</v>
      </c>
      <c r="C5" s="4" t="s">
        <v>25</v>
      </c>
      <c r="D5" s="5" t="s">
        <v>16</v>
      </c>
    </row>
    <row r="6" spans="2:4" ht="14" x14ac:dyDescent="0.3">
      <c r="B6" s="4" t="s">
        <v>10</v>
      </c>
      <c r="C6" s="4" t="s">
        <v>51</v>
      </c>
      <c r="D6" s="5" t="s">
        <v>20</v>
      </c>
    </row>
    <row r="7" spans="2:4" ht="14" x14ac:dyDescent="0.3">
      <c r="B7" s="4" t="s">
        <v>11</v>
      </c>
      <c r="C7" t="s">
        <v>26</v>
      </c>
      <c r="D7" s="5" t="s">
        <v>17</v>
      </c>
    </row>
    <row r="8" spans="2:4" ht="14" x14ac:dyDescent="0.3">
      <c r="B8" s="4" t="s">
        <v>12</v>
      </c>
      <c r="C8" t="s">
        <v>27</v>
      </c>
      <c r="D8" s="5" t="s">
        <v>18</v>
      </c>
    </row>
    <row r="9" spans="2:4" ht="14" x14ac:dyDescent="0.3">
      <c r="B9" s="4" t="s">
        <v>13</v>
      </c>
      <c r="C9" t="s">
        <v>28</v>
      </c>
      <c r="D9" s="5" t="s">
        <v>22</v>
      </c>
    </row>
    <row r="10" spans="2:4" ht="14" x14ac:dyDescent="0.3">
      <c r="B10" s="4" t="s">
        <v>14</v>
      </c>
      <c r="C10" s="4" t="s">
        <v>52</v>
      </c>
      <c r="D10" s="5" t="s">
        <v>19</v>
      </c>
    </row>
    <row r="11" spans="2:4" x14ac:dyDescent="0.25">
      <c r="C11" t="s">
        <v>29</v>
      </c>
    </row>
    <row r="12" spans="2:4" ht="14" x14ac:dyDescent="0.3">
      <c r="C12" t="s">
        <v>30</v>
      </c>
      <c r="D12" s="5"/>
    </row>
    <row r="13" spans="2:4" x14ac:dyDescent="0.25">
      <c r="C13" t="s">
        <v>31</v>
      </c>
    </row>
    <row r="14" spans="2:4" ht="13" x14ac:dyDescent="0.3">
      <c r="C14" s="13"/>
    </row>
    <row r="15" spans="2:4" ht="13" x14ac:dyDescent="0.3">
      <c r="C15" s="14"/>
    </row>
    <row r="16" spans="2:4" ht="13" x14ac:dyDescent="0.3">
      <c r="C16" s="13"/>
    </row>
    <row r="17" spans="3:3" ht="15.5" x14ac:dyDescent="0.25">
      <c r="C17" s="6"/>
    </row>
    <row r="19" spans="3:3" ht="15.5" x14ac:dyDescent="0.25">
      <c r="C19" s="6"/>
    </row>
  </sheetData>
  <phoneticPr fontId="1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6E8076555D2C4BAE2449F8BBE15014" ma:contentTypeVersion="12" ma:contentTypeDescription="Create a new document." ma:contentTypeScope="" ma:versionID="b2f924546483864453878632af1d8022">
  <xsd:schema xmlns:xsd="http://www.w3.org/2001/XMLSchema" xmlns:xs="http://www.w3.org/2001/XMLSchema" xmlns:p="http://schemas.microsoft.com/office/2006/metadata/properties" xmlns:ns3="2b97d290-cf05-4ace-9490-75c66a3a6382" xmlns:ns4="e4c4250c-4271-4007-b57b-2d48e3d44329" targetNamespace="http://schemas.microsoft.com/office/2006/metadata/properties" ma:root="true" ma:fieldsID="89a677991734f70a5c4651f8c1fe96c1" ns3:_="" ns4:_="">
    <xsd:import namespace="2b97d290-cf05-4ace-9490-75c66a3a6382"/>
    <xsd:import namespace="e4c4250c-4271-4007-b57b-2d48e3d443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7d290-cf05-4ace-9490-75c66a3a63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4250c-4271-4007-b57b-2d48e3d443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C1C548-7BBC-46FC-8ABB-E865216010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451650-3329-44CC-BD1D-3385B711BD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7d290-cf05-4ace-9490-75c66a3a6382"/>
    <ds:schemaRef ds:uri="e4c4250c-4271-4007-b57b-2d48e3d443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1FA041-8B87-4D26-BB43-F0807F45315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EG Rhythmic ECH</vt:lpstr>
      <vt:lpstr>Sheet1</vt:lpstr>
      <vt:lpstr>'EG Rhythmic ECH'!Afdruktitels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2019-04-04T11:06:46Z</dcterms:created>
  <dcterms:modified xsi:type="dcterms:W3CDTF">2023-05-10T09:58:34Z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0x010100576E8076555D2C4BAE2449F8BBE15014</vt:lpwstr>
  </property>
  <property fmtid="{D5CDD505-2E9C-101B-9397-08002B2CF9AE}" pid="3" name="MSIP_Label_6cdc86bc-e399-441c-ac06-c514d479b5d4_Enabled">
    <vt:lpwstr>true</vt:lpwstr>
  </property>
  <property fmtid="{D5CDD505-2E9C-101B-9397-08002B2CF9AE}" pid="4" name="MSIP_Label_6cdc86bc-e399-441c-ac06-c514d479b5d4_SetDate">
    <vt:lpwstr>2023-05-09T08:24:26Z</vt:lpwstr>
  </property>
  <property fmtid="{D5CDD505-2E9C-101B-9397-08002B2CF9AE}" pid="5" name="MSIP_Label_6cdc86bc-e399-441c-ac06-c514d479b5d4_Method">
    <vt:lpwstr>Standard</vt:lpwstr>
  </property>
  <property fmtid="{D5CDD505-2E9C-101B-9397-08002B2CF9AE}" pid="6" name="MSIP_Label_6cdc86bc-e399-441c-ac06-c514d479b5d4_Name">
    <vt:lpwstr>Restricted with header</vt:lpwstr>
  </property>
  <property fmtid="{D5CDD505-2E9C-101B-9397-08002B2CF9AE}" pid="7" name="MSIP_Label_6cdc86bc-e399-441c-ac06-c514d479b5d4_SiteId">
    <vt:lpwstr>b83fb3e5-147a-4ba5-9a49-adbdbd20fab1</vt:lpwstr>
  </property>
  <property fmtid="{D5CDD505-2E9C-101B-9397-08002B2CF9AE}" pid="8" name="MSIP_Label_6cdc86bc-e399-441c-ac06-c514d479b5d4_ActionId">
    <vt:lpwstr>653b20ed-9c68-4378-8a28-3ce21291ceee</vt:lpwstr>
  </property>
  <property fmtid="{D5CDD505-2E9C-101B-9397-08002B2CF9AE}" pid="9" name="MSIP_Label_6cdc86bc-e399-441c-ac06-c514d479b5d4_ContentBits">
    <vt:lpwstr>0</vt:lpwstr>
  </property>
</Properties>
</file>