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filterPrivacy="1" defaultThemeVersion="166925"/>
  <xr:revisionPtr revIDLastSave="0" documentId="13_ncr:1_{DAA59B36-93CC-46B2-81C2-C7FA4C0F0A8F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EG Artistic ECH" sheetId="1" r:id="rId1"/>
    <sheet name="Sheet1" sheetId="2" state="hidden" r:id="rId2"/>
  </sheets>
  <definedNames>
    <definedName name="_xlnm.Print_Titles" localSheetId="0">'EG Artistic ECH'!$1:$8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0" i="1" l="1"/>
  <c r="G149" i="1"/>
  <c r="G148" i="1"/>
  <c r="G147" i="1"/>
  <c r="G56" i="1"/>
  <c r="G57" i="1"/>
  <c r="G54" i="1"/>
  <c r="G129" i="1"/>
  <c r="G128" i="1"/>
  <c r="G55" i="1"/>
  <c r="G53" i="1"/>
  <c r="G52" i="1"/>
  <c r="G51" i="1"/>
  <c r="G97" i="1"/>
  <c r="G99" i="1"/>
  <c r="G98" i="1"/>
  <c r="G96" i="1"/>
  <c r="G95" i="1"/>
  <c r="G94" i="1"/>
  <c r="G123" i="1"/>
  <c r="G122" i="1"/>
  <c r="G121" i="1"/>
  <c r="G120" i="1"/>
  <c r="G119" i="1"/>
  <c r="G118" i="1"/>
  <c r="G117" i="1"/>
  <c r="G116" i="1"/>
  <c r="G115" i="1"/>
  <c r="G114" i="1"/>
  <c r="G134" i="1"/>
  <c r="G133" i="1"/>
  <c r="G155" i="1"/>
  <c r="G153" i="1"/>
  <c r="G152" i="1"/>
  <c r="G154" i="1"/>
  <c r="G156" i="1"/>
  <c r="G157" i="1"/>
  <c r="G140" i="1"/>
  <c r="G141" i="1"/>
  <c r="G142" i="1"/>
  <c r="G143" i="1"/>
  <c r="G144" i="1"/>
  <c r="G145" i="1"/>
  <c r="G146" i="1"/>
  <c r="G139" i="1"/>
  <c r="G49" i="1"/>
  <c r="G48" i="1"/>
  <c r="G25" i="1"/>
  <c r="G26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4" i="1"/>
  <c r="G75" i="1"/>
  <c r="G76" i="1"/>
  <c r="G77" i="1"/>
  <c r="G34" i="1"/>
  <c r="G33" i="1"/>
  <c r="G32" i="1"/>
  <c r="G31" i="1"/>
  <c r="G30" i="1"/>
  <c r="G29" i="1"/>
  <c r="G28" i="1"/>
  <c r="G27" i="1"/>
  <c r="G36" i="1"/>
  <c r="G37" i="1"/>
  <c r="G38" i="1"/>
  <c r="G39" i="1"/>
  <c r="G40" i="1"/>
  <c r="G41" i="1"/>
  <c r="G42" i="1"/>
  <c r="G35" i="1"/>
  <c r="G111" i="1"/>
  <c r="G112" i="1"/>
  <c r="G110" i="1"/>
  <c r="G109" i="1"/>
  <c r="G125" i="1"/>
  <c r="G126" i="1"/>
  <c r="G127" i="1"/>
  <c r="G151" i="1"/>
  <c r="G124" i="1"/>
  <c r="G18" i="1"/>
  <c r="G19" i="1"/>
  <c r="G20" i="1"/>
  <c r="G21" i="1"/>
  <c r="G22" i="1"/>
  <c r="G23" i="1"/>
  <c r="G24" i="1"/>
  <c r="G17" i="1"/>
  <c r="G67" i="1"/>
  <c r="G68" i="1"/>
  <c r="G69" i="1"/>
  <c r="G70" i="1"/>
  <c r="G71" i="1"/>
  <c r="G72" i="1"/>
  <c r="G73" i="1"/>
  <c r="G66" i="1"/>
</calcChain>
</file>

<file path=xl/sharedStrings.xml><?xml version="1.0" encoding="utf-8"?>
<sst xmlns="http://schemas.openxmlformats.org/spreadsheetml/2006/main" count="846" uniqueCount="131">
  <si>
    <t>Channel(s)</t>
  </si>
  <si>
    <t>Date</t>
  </si>
  <si>
    <t>Start time</t>
  </si>
  <si>
    <t>End time</t>
  </si>
  <si>
    <t>Kind of transmission</t>
  </si>
  <si>
    <t>Availability online</t>
  </si>
  <si>
    <t>Category</t>
  </si>
  <si>
    <t>TV Program</t>
  </si>
  <si>
    <t>not announced</t>
  </si>
  <si>
    <t>webstream only</t>
  </si>
  <si>
    <t>webstream only &amp; VOD</t>
  </si>
  <si>
    <t>simulcast only</t>
  </si>
  <si>
    <t>simulcast &amp; VOD</t>
  </si>
  <si>
    <t>VOD only</t>
  </si>
  <si>
    <t>not available</t>
  </si>
  <si>
    <t>Event</t>
  </si>
  <si>
    <t>live</t>
  </si>
  <si>
    <t>highlights</t>
  </si>
  <si>
    <t>repeat</t>
  </si>
  <si>
    <t>news</t>
  </si>
  <si>
    <t>delayed</t>
  </si>
  <si>
    <t>Duration</t>
  </si>
  <si>
    <t>sports magazine</t>
  </si>
  <si>
    <t>live streaming ONLY</t>
  </si>
  <si>
    <t>Men’s All Around Final</t>
  </si>
  <si>
    <t>Women’s All Around Final</t>
  </si>
  <si>
    <t>Event Finals Day 1 - Men's Floor Final</t>
  </si>
  <si>
    <t>Event Finals Day 1 - Men's Pommel Horse Final and Women's Vault Final (alternating)</t>
  </si>
  <si>
    <t>Event Finals Day 1 - Men's Rings Final and Women's Uneven Bars Final (alternating)</t>
  </si>
  <si>
    <t>Event Finals Day 2 - Women's Beam Final and Men's Vault Final (alternating)</t>
  </si>
  <si>
    <t>Event Finals Day 2 - Women's Floor Final and Men's Parallel Bars Final (alternating)</t>
  </si>
  <si>
    <t>Event Finals Day 2 - Men's High Bar Final</t>
  </si>
  <si>
    <t>RUV</t>
  </si>
  <si>
    <t>RUV2</t>
  </si>
  <si>
    <t>Country</t>
  </si>
  <si>
    <t>Channel</t>
  </si>
  <si>
    <t>Timings in</t>
  </si>
  <si>
    <t>Austria</t>
  </si>
  <si>
    <t>ORF</t>
  </si>
  <si>
    <t>no dedicated coverage</t>
  </si>
  <si>
    <t>Belgium</t>
  </si>
  <si>
    <t>VRT</t>
  </si>
  <si>
    <t>Bulgaria</t>
  </si>
  <si>
    <t>BNT</t>
  </si>
  <si>
    <t>Switzerland</t>
  </si>
  <si>
    <t>SSR</t>
  </si>
  <si>
    <t>Cyprus</t>
  </si>
  <si>
    <t>CYBC</t>
  </si>
  <si>
    <t>Germany</t>
  </si>
  <si>
    <t>ARD</t>
  </si>
  <si>
    <t>ZDF</t>
  </si>
  <si>
    <t>Spain</t>
  </si>
  <si>
    <t>TVE</t>
  </si>
  <si>
    <t>Finland</t>
  </si>
  <si>
    <t>YLE</t>
  </si>
  <si>
    <t>France</t>
  </si>
  <si>
    <t>FT</t>
  </si>
  <si>
    <t>United Kingdom</t>
  </si>
  <si>
    <t>BBC</t>
  </si>
  <si>
    <t>Croatia</t>
  </si>
  <si>
    <t>HRT</t>
  </si>
  <si>
    <t>Hungary</t>
  </si>
  <si>
    <t>MTV</t>
  </si>
  <si>
    <t>Ireland</t>
  </si>
  <si>
    <t>RTE</t>
  </si>
  <si>
    <t>Israel</t>
  </si>
  <si>
    <t>ILTSC</t>
  </si>
  <si>
    <t>RAI</t>
  </si>
  <si>
    <t>Netherlands</t>
  </si>
  <si>
    <t>NOS</t>
  </si>
  <si>
    <t>Norway</t>
  </si>
  <si>
    <t>NRK</t>
  </si>
  <si>
    <t>RTP</t>
  </si>
  <si>
    <t>Romania</t>
  </si>
  <si>
    <t>SVT</t>
  </si>
  <si>
    <t>RTVS</t>
  </si>
  <si>
    <t>Slovenia</t>
  </si>
  <si>
    <t>RTVSLO</t>
  </si>
  <si>
    <t>Turkey</t>
  </si>
  <si>
    <t>TRT</t>
  </si>
  <si>
    <t>F4</t>
  </si>
  <si>
    <t>BNT 3</t>
  </si>
  <si>
    <t>Iceland (in GMT)</t>
  </si>
  <si>
    <t>TV Slovenija 2</t>
  </si>
  <si>
    <t>M4 Sport</t>
  </si>
  <si>
    <t>https://m4sport.hu/elo</t>
  </si>
  <si>
    <t>RTP2</t>
  </si>
  <si>
    <t>Portugal (in GMT)</t>
  </si>
  <si>
    <t xml:space="preserve">Broadcast Intentions 
2023 European Artistic Gymnastics Championships - Antalya </t>
  </si>
  <si>
    <t>TV2</t>
  </si>
  <si>
    <t>Areena</t>
  </si>
  <si>
    <t>live streaming</t>
  </si>
  <si>
    <t>CyBC2 / CyBCHD</t>
  </si>
  <si>
    <t>SRF/RTS/RSI</t>
  </si>
  <si>
    <t>simulcast</t>
  </si>
  <si>
    <t>Event Finals Day 1</t>
  </si>
  <si>
    <t>Event Finals Day 2</t>
  </si>
  <si>
    <t>nos.nl</t>
  </si>
  <si>
    <t>NPO1</t>
  </si>
  <si>
    <t>RTÉ Player</t>
  </si>
  <si>
    <t>RTÉ 2 (only if Irish Gymnasts qualify)</t>
  </si>
  <si>
    <t>EG Artistic Gymnastics Championships</t>
  </si>
  <si>
    <t>THE SPORTS CHANNEL</t>
  </si>
  <si>
    <t>simulcast on nos.nl</t>
  </si>
  <si>
    <t>HTV 2</t>
  </si>
  <si>
    <t>Das Erste</t>
  </si>
  <si>
    <t>TRT SPOR YILDIZ</t>
  </si>
  <si>
    <t>Canvas</t>
  </si>
  <si>
    <t>één</t>
  </si>
  <si>
    <t>canvas</t>
  </si>
  <si>
    <t>BBC2</t>
  </si>
  <si>
    <t>Red Button</t>
  </si>
  <si>
    <t>Sweden (as per SVT website)</t>
  </si>
  <si>
    <t>SVT 1</t>
  </si>
  <si>
    <t>Slovakia (as per RTVS' website)</t>
  </si>
  <si>
    <t>Sport</t>
  </si>
  <si>
    <t>Italy (as per RAI's website)</t>
  </si>
  <si>
    <t>RAI Sport+</t>
  </si>
  <si>
    <t>Greece</t>
  </si>
  <si>
    <t>ERT</t>
  </si>
  <si>
    <t>Ukraine</t>
  </si>
  <si>
    <t>UA:PBC</t>
  </si>
  <si>
    <t>ERT2</t>
  </si>
  <si>
    <t>Teledeporte</t>
  </si>
  <si>
    <t xml:space="preserve"> Teledeporte </t>
  </si>
  <si>
    <t>live or delayed</t>
  </si>
  <si>
    <t>live streaming on RTVE Play</t>
  </si>
  <si>
    <t>https://www.ertflix.gr/epg/channel/ert-sports-live-ww</t>
  </si>
  <si>
    <t>v4 - 12.04.2023</t>
  </si>
  <si>
    <t>details UA:PBC added</t>
  </si>
  <si>
    <t>UAPBC regions network, suspilne.media/sport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</si>
</sst>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]hh:mm;@" x16r2:formatCode16="[$-en-CY,1]hh:mm;@"/>
  </numFmts>
  <fonts count="16" x14ac:knownFonts="1">
    <font>
      <sz val="10"/>
      <name val="Arial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color indexed="9"/>
      <name val="Arial"/>
      <family val="2"/>
    </font>
    <font>
      <b/>
      <sz val="8"/>
      <color indexed="1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color theme="4" tint="-0.249977111117893"/>
      <name val="Arial"/>
      <family val="2"/>
    </font>
    <font>
      <b/>
      <sz val="16"/>
      <color theme="4" tint="-0.249977111117893"/>
      <name val="Arial"/>
      <family val="2"/>
    </font>
    <font>
      <sz val="8"/>
      <name val="Arial"/>
      <family val="2"/>
    </font>
    <font>
      <sz val="10"/>
      <color rgb="FF000000"/>
      <name val="Calibri"/>
      <family val="2"/>
    </font>
    <font>
      <u/>
      <sz val="10"/>
      <color theme="10"/>
      <name val="Arial"/>
      <family val="2"/>
    </font>
    <font>
      <sz val="8"/>
      <color rgb="FF00000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0"/>
      </patternFill>
    </fill>
    <fill>
      <patternFill patternType="solid">
        <fgColor indexed="9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rgb="FFEEEEEE"/>
        <bgColor rgb="FF000000"/>
      </patternFill>
    </fill>
    <fill>
      <patternFill patternType="solid">
        <fgColor rgb="FFF5F5F5"/>
        <bgColor rgb="FFEEEEEE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0" fontId="6" fillId="0" borderId="0"/>
    <xf numFmtId="0" fontId="14" fillId="0" borderId="0" applyNumberFormat="0" applyFill="0" applyBorder="0" applyAlignment="0" applyProtection="0"/>
  </cellStyleXfs>
  <cellXfs count="32">
    <xf numFmtId="0" fontId="0" fillId="0" borderId="0" xfId="0"/>
    <xf numFmtId="0" fontId="4" fillId="3" borderId="2" xfId="0" applyFont="1" applyFill="1" applyBorder="1" applyAlignment="1" applyProtection="1">
      <alignment horizontal="center" vertical="center" wrapText="1" readingOrder="1"/>
      <protection locked="0"/>
    </xf>
    <xf numFmtId="0" fontId="5" fillId="4" borderId="2" xfId="0" applyFont="1" applyFill="1" applyBorder="1" applyAlignment="1" applyProtection="1">
      <alignment horizontal="center" vertical="center" wrapText="1" readingOrder="1"/>
      <protection locked="0"/>
    </xf>
    <xf numFmtId="0" fontId="3" fillId="2" borderId="1" xfId="0" applyFont="1" applyFill="1" applyBorder="1" applyAlignment="1" applyProtection="1">
      <alignment horizontal="left" vertical="center" wrapText="1" readingOrder="1"/>
      <protection locked="0"/>
    </xf>
    <xf numFmtId="0" fontId="7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left" vertical="center" wrapText="1"/>
    </xf>
    <xf numFmtId="20" fontId="5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14" fontId="2" fillId="0" borderId="0" xfId="0" applyNumberFormat="1" applyFont="1" applyAlignment="1" applyProtection="1">
      <alignment vertical="top" wrapText="1" readingOrder="1"/>
      <protection locked="0"/>
    </xf>
    <xf numFmtId="14" fontId="5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3" borderId="3" xfId="0" applyFont="1" applyFill="1" applyBorder="1" applyAlignment="1" applyProtection="1">
      <alignment horizontal="center" vertical="center" wrapText="1" readingOrder="1"/>
      <protection locked="0"/>
    </xf>
    <xf numFmtId="0" fontId="3" fillId="2" borderId="0" xfId="0" applyFont="1" applyFill="1" applyAlignment="1" applyProtection="1">
      <alignment horizontal="left" vertical="center" wrapText="1" readingOrder="1"/>
      <protection locked="0"/>
    </xf>
    <xf numFmtId="14" fontId="13" fillId="0" borderId="0" xfId="0" applyNumberFormat="1" applyFont="1" applyAlignment="1">
      <alignment horizontal="left"/>
    </xf>
    <xf numFmtId="14" fontId="13" fillId="5" borderId="0" xfId="0" applyNumberFormat="1" applyFont="1" applyFill="1" applyAlignment="1">
      <alignment horizontal="left"/>
    </xf>
    <xf numFmtId="14" fontId="5" fillId="4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4" borderId="2" xfId="1" applyFont="1" applyFill="1" applyBorder="1" applyAlignment="1" applyProtection="1">
      <alignment horizontal="center" vertical="center" wrapText="1" readingOrder="1"/>
      <protection locked="0"/>
    </xf>
    <xf numFmtId="20" fontId="5" fillId="4" borderId="2" xfId="1" applyNumberFormat="1" applyFont="1" applyFill="1" applyBorder="1" applyAlignment="1" applyProtection="1">
      <alignment horizontal="center" vertical="center" wrapText="1" readingOrder="1"/>
      <protection locked="0"/>
    </xf>
    <xf numFmtId="14" fontId="5" fillId="4" borderId="2" xfId="1" applyNumberFormat="1" applyFont="1" applyFill="1" applyBorder="1" applyAlignment="1" applyProtection="1">
      <alignment horizontal="center" vertical="center" wrapText="1" readingOrder="1"/>
      <protection locked="0"/>
    </xf>
    <xf numFmtId="20" fontId="5" fillId="4" borderId="6" xfId="1" applyNumberFormat="1" applyFont="1" applyFill="1" applyBorder="1" applyAlignment="1" applyProtection="1">
      <alignment horizontal="center" vertical="center" wrapText="1" readingOrder="1"/>
      <protection locked="0"/>
    </xf>
    <xf numFmtId="164" fontId="5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20" fontId="5" fillId="4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12" fillId="0" borderId="0" xfId="0" applyFont="1"/>
    <xf numFmtId="0" fontId="5" fillId="4" borderId="5" xfId="0" applyFont="1" applyFill="1" applyBorder="1" applyAlignment="1" applyProtection="1">
      <alignment horizontal="center" vertical="center" wrapText="1" readingOrder="1"/>
      <protection locked="0"/>
    </xf>
    <xf numFmtId="14" fontId="5" fillId="4" borderId="4" xfId="0" applyNumberFormat="1" applyFont="1" applyFill="1" applyBorder="1" applyAlignment="1" applyProtection="1">
      <alignment horizontal="center" vertical="center" wrapText="1" readingOrder="1"/>
      <protection locked="0"/>
    </xf>
    <xf numFmtId="14" fontId="5" fillId="4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5" fillId="6" borderId="7" xfId="0" applyFont="1" applyFill="1" applyBorder="1" applyAlignment="1" applyProtection="1">
      <alignment horizontal="center" vertical="center" wrapText="1" readingOrder="1"/>
      <protection locked="0"/>
    </xf>
  </cellXfs>
  <cellStyles count="3">
    <cellStyle name="Hyperlink 2" xfId="2" xr:uid="{90058B7A-8DAB-4EC7-86E7-97D0DE3CAE42}"/>
    <cellStyle name="Normal" xfId="0" builtinId="0"/>
    <cellStyle name="Normal 2" xfId="1" xr:uid="{075F88BF-51BE-46D5-ACAB-9AE1A892E691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D3D3D3"/>
      <rgbColor rgb="00FFFFFF"/>
      <rgbColor rgb="00F5F5F5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130175</xdr:rowOff>
    </xdr:from>
    <xdr:to>
      <xdr:col>1</xdr:col>
      <xdr:colOff>587375</xdr:colOff>
      <xdr:row>3</xdr:row>
      <xdr:rowOff>68204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DB01D6-102A-45CB-B170-3303EE53A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130175"/>
          <a:ext cx="2095500" cy="671454"/>
        </a:xfrm>
        <a:prstGeom prst="rect">
          <a:avLst/>
        </a:prstGeom>
      </xdr:spPr>
    </xdr:pic>
    <xdr:clientData/>
  </xdr:twoCellAnchor>
  <xdr:twoCellAnchor editAs="oneCell">
    <xdr:from>
      <xdr:col>8</xdr:col>
      <xdr:colOff>361949</xdr:colOff>
      <xdr:row>0</xdr:row>
      <xdr:rowOff>0</xdr:rowOff>
    </xdr:from>
    <xdr:to>
      <xdr:col>9</xdr:col>
      <xdr:colOff>640750</xdr:colOff>
      <xdr:row>6</xdr:row>
      <xdr:rowOff>39874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8FF150B-F96B-B434-E5CF-D93D9C3FF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2199" y="0"/>
          <a:ext cx="2221901" cy="1335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57"/>
  <sheetViews>
    <sheetView showGridLines="0" tabSelected="1" workbookViewId="0">
      <pane ySplit="6" topLeftCell="A141" activePane="bottomLeft" state="frozenSplit"/>
      <selection pane="bottomLeft" activeCell="M149" sqref="M149"/>
    </sheetView>
  </sheetViews>
  <sheetFormatPr defaultRowHeight="12.75" x14ac:dyDescent="0.2"/>
  <cols>
    <col min="1" max="1" width="23.85546875" bestFit="1" customWidth="1"/>
    <col min="2" max="2" width="13.140625" customWidth="1"/>
    <col min="3" max="3" width="19.42578125" customWidth="1"/>
    <col min="4" max="4" width="29.140625" customWidth="1"/>
    <col min="5" max="5" width="11" customWidth="1"/>
    <col min="6" max="6" width="15.85546875" customWidth="1"/>
    <col min="7" max="7" width="14.28515625" customWidth="1"/>
    <col min="8" max="8" width="15" customWidth="1"/>
    <col min="9" max="9" width="28.28515625" customWidth="1"/>
    <col min="10" max="10" width="20.42578125" customWidth="1"/>
  </cols>
  <sheetData>
    <row r="2" spans="1:10" ht="12.6" customHeight="1" x14ac:dyDescent="0.2">
      <c r="A2" s="28" t="s">
        <v>88</v>
      </c>
      <c r="B2" s="29"/>
      <c r="C2" s="29"/>
      <c r="D2" s="29"/>
      <c r="E2" s="29"/>
      <c r="F2" s="29"/>
      <c r="G2" s="29"/>
      <c r="H2" s="29"/>
      <c r="I2" s="29"/>
    </row>
    <row r="3" spans="1:10" ht="33.6" customHeight="1" x14ac:dyDescent="0.2">
      <c r="A3" s="29"/>
      <c r="B3" s="29"/>
      <c r="C3" s="29"/>
      <c r="D3" s="29"/>
      <c r="E3" s="29"/>
      <c r="F3" s="29"/>
      <c r="G3" s="29"/>
      <c r="H3" s="29"/>
      <c r="I3" s="29"/>
    </row>
    <row r="4" spans="1:10" ht="17.45" customHeight="1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10" ht="12.6" customHeight="1" x14ac:dyDescent="0.2">
      <c r="A5" s="23" t="s">
        <v>128</v>
      </c>
      <c r="B5" s="27" t="s">
        <v>129</v>
      </c>
      <c r="C5" s="27"/>
      <c r="D5" s="27"/>
      <c r="E5" s="9"/>
      <c r="F5" s="9"/>
      <c r="G5" s="10"/>
    </row>
    <row r="7" spans="1:10" ht="18" x14ac:dyDescent="0.2">
      <c r="E7" s="3"/>
      <c r="F7" s="13"/>
      <c r="G7" s="13"/>
      <c r="H7" s="13"/>
      <c r="I7" s="13"/>
    </row>
    <row r="8" spans="1:10" ht="56.25" customHeight="1" x14ac:dyDescent="0.2">
      <c r="A8" s="12" t="s">
        <v>34</v>
      </c>
      <c r="B8" s="12" t="s">
        <v>35</v>
      </c>
      <c r="C8" s="1" t="s">
        <v>1</v>
      </c>
      <c r="D8" s="1" t="s">
        <v>15</v>
      </c>
      <c r="E8" s="1" t="s">
        <v>36</v>
      </c>
      <c r="F8" s="1" t="s">
        <v>2</v>
      </c>
      <c r="G8" s="1" t="s">
        <v>3</v>
      </c>
      <c r="H8" s="1" t="s">
        <v>21</v>
      </c>
      <c r="I8" s="1" t="s">
        <v>4</v>
      </c>
      <c r="J8" s="12" t="s">
        <v>0</v>
      </c>
    </row>
    <row r="9" spans="1:10" ht="19.5" customHeight="1" x14ac:dyDescent="0.2">
      <c r="A9" s="2" t="s">
        <v>37</v>
      </c>
      <c r="B9" s="2" t="s">
        <v>38</v>
      </c>
      <c r="C9" s="25" t="s">
        <v>39</v>
      </c>
      <c r="D9" s="26"/>
      <c r="E9" s="26"/>
      <c r="F9" s="26"/>
      <c r="G9" s="26"/>
      <c r="H9" s="26"/>
      <c r="I9" s="26"/>
      <c r="J9" s="26"/>
    </row>
    <row r="10" spans="1:10" ht="19.5" customHeight="1" x14ac:dyDescent="0.2">
      <c r="A10" s="2" t="s">
        <v>40</v>
      </c>
      <c r="B10" s="2" t="s">
        <v>41</v>
      </c>
      <c r="C10" s="11">
        <v>45029</v>
      </c>
      <c r="D10" s="11" t="s">
        <v>24</v>
      </c>
      <c r="E10" s="8">
        <v>0.625</v>
      </c>
      <c r="F10" s="8">
        <v>0.65972222222222221</v>
      </c>
      <c r="G10" s="8">
        <v>3.4722222222222224E-2</v>
      </c>
      <c r="H10" s="2" t="s">
        <v>16</v>
      </c>
      <c r="I10" s="2" t="s">
        <v>107</v>
      </c>
      <c r="J10" s="2" t="s">
        <v>11</v>
      </c>
    </row>
    <row r="11" spans="1:10" ht="19.5" customHeight="1" x14ac:dyDescent="0.2">
      <c r="A11" s="2" t="s">
        <v>40</v>
      </c>
      <c r="B11" s="2" t="s">
        <v>41</v>
      </c>
      <c r="C11" s="11">
        <v>45029</v>
      </c>
      <c r="D11" s="11" t="s">
        <v>24</v>
      </c>
      <c r="E11" s="8">
        <v>0.65625</v>
      </c>
      <c r="F11" s="8">
        <v>0.73958333333333337</v>
      </c>
      <c r="G11" s="8">
        <v>8.3333333333333329E-2</v>
      </c>
      <c r="H11" s="2" t="s">
        <v>16</v>
      </c>
      <c r="I11" s="2" t="s">
        <v>108</v>
      </c>
      <c r="J11" s="2" t="s">
        <v>11</v>
      </c>
    </row>
    <row r="12" spans="1:10" ht="19.5" customHeight="1" x14ac:dyDescent="0.2">
      <c r="A12" s="2" t="s">
        <v>40</v>
      </c>
      <c r="B12" s="2" t="s">
        <v>41</v>
      </c>
      <c r="C12" s="11">
        <v>45030</v>
      </c>
      <c r="D12" s="11" t="s">
        <v>25</v>
      </c>
      <c r="E12" s="8">
        <v>0.625</v>
      </c>
      <c r="F12" s="8">
        <v>0.70833333333333337</v>
      </c>
      <c r="G12" s="8">
        <v>8.3333333333333329E-2</v>
      </c>
      <c r="H12" s="2" t="s">
        <v>16</v>
      </c>
      <c r="I12" s="2" t="s">
        <v>108</v>
      </c>
      <c r="J12" s="2" t="s">
        <v>11</v>
      </c>
    </row>
    <row r="13" spans="1:10" ht="19.5" customHeight="1" x14ac:dyDescent="0.2">
      <c r="A13" s="2" t="s">
        <v>40</v>
      </c>
      <c r="B13" s="2" t="s">
        <v>41</v>
      </c>
      <c r="C13" s="11">
        <v>45031</v>
      </c>
      <c r="D13" s="11" t="s">
        <v>27</v>
      </c>
      <c r="E13" s="8">
        <v>0.52083333333333337</v>
      </c>
      <c r="F13" s="8">
        <v>0.56597222222222221</v>
      </c>
      <c r="G13" s="8">
        <v>4.5138888888888888E-2</v>
      </c>
      <c r="H13" s="2" t="s">
        <v>16</v>
      </c>
      <c r="I13" s="2" t="s">
        <v>109</v>
      </c>
      <c r="J13" s="2" t="s">
        <v>11</v>
      </c>
    </row>
    <row r="14" spans="1:10" ht="19.5" customHeight="1" x14ac:dyDescent="0.2">
      <c r="A14" s="2" t="s">
        <v>40</v>
      </c>
      <c r="B14" s="2" t="s">
        <v>41</v>
      </c>
      <c r="C14" s="11">
        <v>45031</v>
      </c>
      <c r="D14" s="11" t="s">
        <v>28</v>
      </c>
      <c r="E14" s="8">
        <v>0.5625</v>
      </c>
      <c r="F14" s="8">
        <v>0.63194444444444442</v>
      </c>
      <c r="G14" s="8">
        <v>6.9444444444444434E-2</v>
      </c>
      <c r="H14" s="2" t="s">
        <v>16</v>
      </c>
      <c r="I14" s="2" t="s">
        <v>108</v>
      </c>
      <c r="J14" s="2" t="s">
        <v>11</v>
      </c>
    </row>
    <row r="15" spans="1:10" ht="19.5" customHeight="1" x14ac:dyDescent="0.2">
      <c r="A15" s="2" t="s">
        <v>40</v>
      </c>
      <c r="B15" s="2" t="s">
        <v>41</v>
      </c>
      <c r="C15" s="11">
        <v>45032</v>
      </c>
      <c r="D15" s="11" t="s">
        <v>29</v>
      </c>
      <c r="E15" s="8">
        <v>0.5</v>
      </c>
      <c r="F15" s="8">
        <v>0.54166666666666663</v>
      </c>
      <c r="G15" s="8">
        <v>4.1666666666666664E-2</v>
      </c>
      <c r="H15" s="2" t="s">
        <v>16</v>
      </c>
      <c r="I15" s="2" t="s">
        <v>109</v>
      </c>
      <c r="J15" s="2" t="s">
        <v>11</v>
      </c>
    </row>
    <row r="16" spans="1:10" ht="19.5" customHeight="1" x14ac:dyDescent="0.2">
      <c r="A16" s="2" t="s">
        <v>40</v>
      </c>
      <c r="B16" s="2" t="s">
        <v>41</v>
      </c>
      <c r="C16" s="11">
        <v>45032</v>
      </c>
      <c r="D16" s="11" t="s">
        <v>30</v>
      </c>
      <c r="E16" s="8">
        <v>0.56944444444444442</v>
      </c>
      <c r="F16" s="8">
        <v>0.61111111111111105</v>
      </c>
      <c r="G16" s="8">
        <v>4.1666666666666664E-2</v>
      </c>
      <c r="H16" s="2" t="s">
        <v>16</v>
      </c>
      <c r="I16" s="2" t="s">
        <v>107</v>
      </c>
      <c r="J16" s="2" t="s">
        <v>11</v>
      </c>
    </row>
    <row r="17" spans="1:10" ht="19.5" customHeight="1" x14ac:dyDescent="0.2">
      <c r="A17" s="2" t="s">
        <v>42</v>
      </c>
      <c r="B17" s="2" t="s">
        <v>43</v>
      </c>
      <c r="C17" s="11">
        <v>45029</v>
      </c>
      <c r="D17" s="11" t="s">
        <v>24</v>
      </c>
      <c r="E17" s="8">
        <v>0.53472222222222221</v>
      </c>
      <c r="F17" s="8">
        <v>0.67361111111111116</v>
      </c>
      <c r="G17" s="8">
        <f>F17-E17</f>
        <v>0.13888888888888895</v>
      </c>
      <c r="H17" s="2" t="s">
        <v>16</v>
      </c>
      <c r="I17" s="2" t="s">
        <v>81</v>
      </c>
      <c r="J17" s="2" t="s">
        <v>11</v>
      </c>
    </row>
    <row r="18" spans="1:10" ht="19.5" customHeight="1" x14ac:dyDescent="0.2">
      <c r="A18" s="2" t="s">
        <v>42</v>
      </c>
      <c r="B18" s="2" t="s">
        <v>43</v>
      </c>
      <c r="C18" s="11">
        <v>45030</v>
      </c>
      <c r="D18" s="11" t="s">
        <v>25</v>
      </c>
      <c r="E18" s="8">
        <v>0.53472222222222221</v>
      </c>
      <c r="F18" s="8">
        <v>0.63888888888888895</v>
      </c>
      <c r="G18" s="8">
        <f t="shared" ref="G18:G26" si="0">F18-E18</f>
        <v>0.10416666666666674</v>
      </c>
      <c r="H18" s="2" t="s">
        <v>16</v>
      </c>
      <c r="I18" s="2" t="s">
        <v>81</v>
      </c>
      <c r="J18" s="2" t="s">
        <v>11</v>
      </c>
    </row>
    <row r="19" spans="1:10" ht="19.5" customHeight="1" x14ac:dyDescent="0.2">
      <c r="A19" s="2" t="s">
        <v>42</v>
      </c>
      <c r="B19" s="2" t="s">
        <v>43</v>
      </c>
      <c r="C19" s="11">
        <v>45031</v>
      </c>
      <c r="D19" s="11" t="s">
        <v>26</v>
      </c>
      <c r="E19" s="8">
        <v>0.43055555555555558</v>
      </c>
      <c r="F19" s="8">
        <v>0.46527777777777773</v>
      </c>
      <c r="G19" s="8">
        <f t="shared" si="0"/>
        <v>3.4722222222222154E-2</v>
      </c>
      <c r="H19" s="2" t="s">
        <v>16</v>
      </c>
      <c r="I19" s="2" t="s">
        <v>81</v>
      </c>
      <c r="J19" s="2" t="s">
        <v>11</v>
      </c>
    </row>
    <row r="20" spans="1:10" ht="19.5" customHeight="1" x14ac:dyDescent="0.2">
      <c r="A20" s="2" t="s">
        <v>42</v>
      </c>
      <c r="B20" s="2" t="s">
        <v>43</v>
      </c>
      <c r="C20" s="11">
        <v>45031</v>
      </c>
      <c r="D20" s="11" t="s">
        <v>27</v>
      </c>
      <c r="E20" s="8">
        <v>0.46527777777777773</v>
      </c>
      <c r="F20" s="8">
        <v>0.50694444444444442</v>
      </c>
      <c r="G20" s="8">
        <f t="shared" si="0"/>
        <v>4.1666666666666685E-2</v>
      </c>
      <c r="H20" s="2" t="s">
        <v>16</v>
      </c>
      <c r="I20" s="2" t="s">
        <v>81</v>
      </c>
      <c r="J20" s="2" t="s">
        <v>11</v>
      </c>
    </row>
    <row r="21" spans="1:10" ht="19.5" customHeight="1" x14ac:dyDescent="0.2">
      <c r="A21" s="2" t="s">
        <v>42</v>
      </c>
      <c r="B21" s="2" t="s">
        <v>43</v>
      </c>
      <c r="C21" s="11">
        <v>45031</v>
      </c>
      <c r="D21" s="11" t="s">
        <v>28</v>
      </c>
      <c r="E21" s="8">
        <v>0.50694444444444442</v>
      </c>
      <c r="F21" s="8">
        <v>0.6875</v>
      </c>
      <c r="G21" s="8">
        <f t="shared" si="0"/>
        <v>0.18055555555555558</v>
      </c>
      <c r="H21" s="2" t="s">
        <v>16</v>
      </c>
      <c r="I21" s="2" t="s">
        <v>81</v>
      </c>
      <c r="J21" s="2" t="s">
        <v>11</v>
      </c>
    </row>
    <row r="22" spans="1:10" ht="19.5" customHeight="1" x14ac:dyDescent="0.2">
      <c r="A22" s="2" t="s">
        <v>42</v>
      </c>
      <c r="B22" s="2" t="s">
        <v>43</v>
      </c>
      <c r="C22" s="11">
        <v>45032</v>
      </c>
      <c r="D22" s="11" t="s">
        <v>29</v>
      </c>
      <c r="E22" s="8">
        <v>0.40972222222222227</v>
      </c>
      <c r="F22" s="8">
        <v>0.45833333333333331</v>
      </c>
      <c r="G22" s="8">
        <f t="shared" si="0"/>
        <v>4.8611111111111049E-2</v>
      </c>
      <c r="H22" s="2" t="s">
        <v>16</v>
      </c>
      <c r="I22" s="2" t="s">
        <v>81</v>
      </c>
      <c r="J22" s="2" t="s">
        <v>11</v>
      </c>
    </row>
    <row r="23" spans="1:10" ht="19.5" customHeight="1" x14ac:dyDescent="0.2">
      <c r="A23" s="2" t="s">
        <v>42</v>
      </c>
      <c r="B23" s="2" t="s">
        <v>43</v>
      </c>
      <c r="C23" s="11">
        <v>45032</v>
      </c>
      <c r="D23" s="11" t="s">
        <v>30</v>
      </c>
      <c r="E23" s="8">
        <v>0.45833333333333331</v>
      </c>
      <c r="F23" s="8">
        <v>0.5</v>
      </c>
      <c r="G23" s="8">
        <f t="shared" si="0"/>
        <v>4.1666666666666685E-2</v>
      </c>
      <c r="H23" s="2" t="s">
        <v>16</v>
      </c>
      <c r="I23" s="2" t="s">
        <v>81</v>
      </c>
      <c r="J23" s="2" t="s">
        <v>11</v>
      </c>
    </row>
    <row r="24" spans="1:10" ht="19.5" customHeight="1" x14ac:dyDescent="0.2">
      <c r="A24" s="2" t="s">
        <v>42</v>
      </c>
      <c r="B24" s="2" t="s">
        <v>43</v>
      </c>
      <c r="C24" s="11">
        <v>45032</v>
      </c>
      <c r="D24" s="11" t="s">
        <v>31</v>
      </c>
      <c r="E24" s="8">
        <v>0.5</v>
      </c>
      <c r="F24" s="8">
        <v>0.625</v>
      </c>
      <c r="G24" s="8">
        <f t="shared" si="0"/>
        <v>0.125</v>
      </c>
      <c r="H24" s="2" t="s">
        <v>16</v>
      </c>
      <c r="I24" s="2" t="s">
        <v>81</v>
      </c>
      <c r="J24" s="2" t="s">
        <v>11</v>
      </c>
    </row>
    <row r="25" spans="1:10" ht="19.5" customHeight="1" x14ac:dyDescent="0.2">
      <c r="A25" s="2" t="s">
        <v>59</v>
      </c>
      <c r="B25" s="2" t="s">
        <v>60</v>
      </c>
      <c r="C25" s="11">
        <v>45031</v>
      </c>
      <c r="D25" s="11" t="s">
        <v>95</v>
      </c>
      <c r="E25" s="8">
        <v>0.51736111111111105</v>
      </c>
      <c r="F25" s="8">
        <v>0.62152777777777779</v>
      </c>
      <c r="G25" s="8">
        <f t="shared" si="0"/>
        <v>0.10416666666666674</v>
      </c>
      <c r="H25" s="16" t="s">
        <v>16</v>
      </c>
      <c r="I25" s="2" t="s">
        <v>104</v>
      </c>
      <c r="J25" s="2" t="s">
        <v>11</v>
      </c>
    </row>
    <row r="26" spans="1:10" ht="19.5" customHeight="1" x14ac:dyDescent="0.2">
      <c r="A26" s="2" t="s">
        <v>59</v>
      </c>
      <c r="B26" s="2" t="s">
        <v>60</v>
      </c>
      <c r="C26" s="11">
        <v>45032</v>
      </c>
      <c r="D26" s="11" t="s">
        <v>96</v>
      </c>
      <c r="E26" s="8">
        <v>0.49652777777777773</v>
      </c>
      <c r="F26" s="8">
        <v>0.61111111111111105</v>
      </c>
      <c r="G26" s="8">
        <f t="shared" si="0"/>
        <v>0.11458333333333331</v>
      </c>
      <c r="H26" s="16" t="s">
        <v>16</v>
      </c>
      <c r="I26" s="2" t="s">
        <v>104</v>
      </c>
      <c r="J26" s="2" t="s">
        <v>11</v>
      </c>
    </row>
    <row r="27" spans="1:10" ht="19.5" customHeight="1" x14ac:dyDescent="0.2">
      <c r="A27" s="2" t="s">
        <v>46</v>
      </c>
      <c r="B27" s="2" t="s">
        <v>47</v>
      </c>
      <c r="C27" s="11">
        <v>45029</v>
      </c>
      <c r="D27" s="11" t="s">
        <v>24</v>
      </c>
      <c r="E27" s="8">
        <v>0.54166666666666663</v>
      </c>
      <c r="F27" s="8">
        <v>0.65972222222222221</v>
      </c>
      <c r="G27" s="21">
        <f>F27-E27</f>
        <v>0.11805555555555558</v>
      </c>
      <c r="H27" s="2" t="s">
        <v>16</v>
      </c>
      <c r="I27" s="2" t="s">
        <v>92</v>
      </c>
      <c r="J27" s="2" t="s">
        <v>11</v>
      </c>
    </row>
    <row r="28" spans="1:10" ht="19.5" customHeight="1" x14ac:dyDescent="0.2">
      <c r="A28" s="2" t="s">
        <v>46</v>
      </c>
      <c r="B28" s="2" t="s">
        <v>47</v>
      </c>
      <c r="C28" s="11">
        <v>45030</v>
      </c>
      <c r="D28" s="11" t="s">
        <v>26</v>
      </c>
      <c r="E28" s="8">
        <v>0.54166666666666663</v>
      </c>
      <c r="F28" s="8">
        <v>0.625</v>
      </c>
      <c r="G28" s="21">
        <f t="shared" ref="G28:G34" si="1">F28-E28</f>
        <v>8.333333333333337E-2</v>
      </c>
      <c r="H28" s="2" t="s">
        <v>16</v>
      </c>
      <c r="I28" s="2" t="s">
        <v>92</v>
      </c>
      <c r="J28" s="2" t="s">
        <v>11</v>
      </c>
    </row>
    <row r="29" spans="1:10" ht="19.5" customHeight="1" x14ac:dyDescent="0.2">
      <c r="A29" s="2" t="s">
        <v>46</v>
      </c>
      <c r="B29" s="2" t="s">
        <v>47</v>
      </c>
      <c r="C29" s="11">
        <v>45031</v>
      </c>
      <c r="D29" s="11" t="s">
        <v>26</v>
      </c>
      <c r="E29" s="8">
        <v>0.4375</v>
      </c>
      <c r="F29" s="8">
        <v>0.46527777777777773</v>
      </c>
      <c r="G29" s="21">
        <f t="shared" si="1"/>
        <v>2.7777777777777735E-2</v>
      </c>
      <c r="H29" s="2" t="s">
        <v>16</v>
      </c>
      <c r="I29" s="2" t="s">
        <v>92</v>
      </c>
      <c r="J29" s="2" t="s">
        <v>11</v>
      </c>
    </row>
    <row r="30" spans="1:10" ht="19.5" customHeight="1" x14ac:dyDescent="0.2">
      <c r="A30" s="2" t="s">
        <v>46</v>
      </c>
      <c r="B30" s="2" t="s">
        <v>47</v>
      </c>
      <c r="C30" s="11">
        <v>45031</v>
      </c>
      <c r="D30" s="11" t="s">
        <v>27</v>
      </c>
      <c r="E30" s="8">
        <v>0.46527777777777773</v>
      </c>
      <c r="F30" s="8">
        <v>0.50694444444444442</v>
      </c>
      <c r="G30" s="21">
        <f t="shared" si="1"/>
        <v>4.1666666666666685E-2</v>
      </c>
      <c r="H30" s="2" t="s">
        <v>16</v>
      </c>
      <c r="I30" s="2" t="s">
        <v>92</v>
      </c>
      <c r="J30" s="2" t="s">
        <v>11</v>
      </c>
    </row>
    <row r="31" spans="1:10" ht="19.5" customHeight="1" x14ac:dyDescent="0.2">
      <c r="A31" s="2" t="s">
        <v>46</v>
      </c>
      <c r="B31" s="2" t="s">
        <v>47</v>
      </c>
      <c r="C31" s="11">
        <v>45031</v>
      </c>
      <c r="D31" s="11" t="s">
        <v>28</v>
      </c>
      <c r="E31" s="8">
        <v>0.50694444444444442</v>
      </c>
      <c r="F31" s="8">
        <v>0.55208333333333337</v>
      </c>
      <c r="G31" s="21">
        <f t="shared" si="1"/>
        <v>4.5138888888888951E-2</v>
      </c>
      <c r="H31" s="2" t="s">
        <v>16</v>
      </c>
      <c r="I31" s="2" t="s">
        <v>92</v>
      </c>
      <c r="J31" s="2" t="s">
        <v>11</v>
      </c>
    </row>
    <row r="32" spans="1:10" ht="19.5" customHeight="1" x14ac:dyDescent="0.2">
      <c r="A32" s="2" t="s">
        <v>46</v>
      </c>
      <c r="B32" s="2" t="s">
        <v>47</v>
      </c>
      <c r="C32" s="11">
        <v>45032</v>
      </c>
      <c r="D32" s="11" t="s">
        <v>29</v>
      </c>
      <c r="E32" s="8">
        <v>0.41666666666666669</v>
      </c>
      <c r="F32" s="8">
        <v>0.45833333333333331</v>
      </c>
      <c r="G32" s="21">
        <f t="shared" si="1"/>
        <v>4.166666666666663E-2</v>
      </c>
      <c r="H32" s="2" t="s">
        <v>16</v>
      </c>
      <c r="I32" s="2" t="s">
        <v>92</v>
      </c>
      <c r="J32" s="2" t="s">
        <v>11</v>
      </c>
    </row>
    <row r="33" spans="1:10" ht="19.5" customHeight="1" x14ac:dyDescent="0.2">
      <c r="A33" s="2" t="s">
        <v>46</v>
      </c>
      <c r="B33" s="2" t="s">
        <v>47</v>
      </c>
      <c r="C33" s="11">
        <v>45032</v>
      </c>
      <c r="D33" s="11" t="s">
        <v>30</v>
      </c>
      <c r="E33" s="8">
        <v>0.45833333333333331</v>
      </c>
      <c r="F33" s="8">
        <v>0.5</v>
      </c>
      <c r="G33" s="21">
        <f t="shared" si="1"/>
        <v>4.1666666666666685E-2</v>
      </c>
      <c r="H33" s="2" t="s">
        <v>16</v>
      </c>
      <c r="I33" s="2" t="s">
        <v>92</v>
      </c>
      <c r="J33" s="2" t="s">
        <v>11</v>
      </c>
    </row>
    <row r="34" spans="1:10" ht="19.5" customHeight="1" x14ac:dyDescent="0.2">
      <c r="A34" s="2" t="s">
        <v>46</v>
      </c>
      <c r="B34" s="2" t="s">
        <v>47</v>
      </c>
      <c r="C34" s="11">
        <v>45032</v>
      </c>
      <c r="D34" s="11" t="s">
        <v>31</v>
      </c>
      <c r="E34" s="8">
        <v>0.5</v>
      </c>
      <c r="F34" s="8">
        <v>0.52777777777777779</v>
      </c>
      <c r="G34" s="21">
        <f t="shared" si="1"/>
        <v>2.777777777777779E-2</v>
      </c>
      <c r="H34" s="2" t="s">
        <v>16</v>
      </c>
      <c r="I34" s="2" t="s">
        <v>92</v>
      </c>
      <c r="J34" s="2" t="s">
        <v>11</v>
      </c>
    </row>
    <row r="35" spans="1:10" ht="19.5" customHeight="1" x14ac:dyDescent="0.2">
      <c r="A35" s="2" t="s">
        <v>53</v>
      </c>
      <c r="B35" s="2" t="s">
        <v>54</v>
      </c>
      <c r="C35" s="11">
        <v>45029</v>
      </c>
      <c r="D35" s="11"/>
      <c r="E35" s="8">
        <v>0.75</v>
      </c>
      <c r="F35" s="8">
        <v>0.8125</v>
      </c>
      <c r="G35" s="8">
        <f>F35-E35</f>
        <v>6.25E-2</v>
      </c>
      <c r="H35" s="2" t="s">
        <v>17</v>
      </c>
      <c r="I35" s="2" t="s">
        <v>89</v>
      </c>
      <c r="J35" s="16"/>
    </row>
    <row r="36" spans="1:10" ht="19.5" customHeight="1" x14ac:dyDescent="0.2">
      <c r="A36" s="2" t="s">
        <v>53</v>
      </c>
      <c r="B36" s="2" t="s">
        <v>54</v>
      </c>
      <c r="C36" s="11">
        <v>45029</v>
      </c>
      <c r="D36" s="11" t="s">
        <v>24</v>
      </c>
      <c r="E36" s="8">
        <v>0.66319444444444442</v>
      </c>
      <c r="F36" s="8">
        <v>0.79861111111111116</v>
      </c>
      <c r="G36" s="8">
        <f t="shared" ref="G36:G42" si="2">F36-E36</f>
        <v>0.13541666666666674</v>
      </c>
      <c r="H36" s="2" t="s">
        <v>91</v>
      </c>
      <c r="I36" s="2" t="s">
        <v>90</v>
      </c>
      <c r="J36" s="16"/>
    </row>
    <row r="37" spans="1:10" ht="19.5" customHeight="1" x14ac:dyDescent="0.2">
      <c r="A37" s="2" t="s">
        <v>53</v>
      </c>
      <c r="B37" s="2" t="s">
        <v>54</v>
      </c>
      <c r="C37" s="11">
        <v>45030</v>
      </c>
      <c r="D37" s="11"/>
      <c r="E37" s="8">
        <v>0.75</v>
      </c>
      <c r="F37" s="8">
        <v>0.79166666666666663</v>
      </c>
      <c r="G37" s="8">
        <f t="shared" si="2"/>
        <v>4.166666666666663E-2</v>
      </c>
      <c r="H37" s="2" t="s">
        <v>16</v>
      </c>
      <c r="I37" s="2" t="s">
        <v>89</v>
      </c>
      <c r="J37" s="16"/>
    </row>
    <row r="38" spans="1:10" ht="19.5" customHeight="1" x14ac:dyDescent="0.2">
      <c r="A38" s="2" t="s">
        <v>53</v>
      </c>
      <c r="B38" s="2" t="s">
        <v>54</v>
      </c>
      <c r="C38" s="11">
        <v>45030</v>
      </c>
      <c r="D38" s="11" t="s">
        <v>25</v>
      </c>
      <c r="E38" s="8">
        <v>0.66319444444444442</v>
      </c>
      <c r="F38" s="8">
        <v>0.76388888888888884</v>
      </c>
      <c r="G38" s="8">
        <f t="shared" si="2"/>
        <v>0.10069444444444442</v>
      </c>
      <c r="H38" s="2" t="s">
        <v>91</v>
      </c>
      <c r="I38" s="2" t="s">
        <v>90</v>
      </c>
      <c r="J38" s="16"/>
    </row>
    <row r="39" spans="1:10" ht="19.5" customHeight="1" x14ac:dyDescent="0.2">
      <c r="A39" s="2" t="s">
        <v>53</v>
      </c>
      <c r="B39" s="2" t="s">
        <v>54</v>
      </c>
      <c r="C39" s="11">
        <v>45031</v>
      </c>
      <c r="D39" s="11"/>
      <c r="E39" s="8">
        <v>0.61805555555555558</v>
      </c>
      <c r="F39" s="8">
        <v>0.6875</v>
      </c>
      <c r="G39" s="8">
        <f t="shared" si="2"/>
        <v>6.944444444444442E-2</v>
      </c>
      <c r="H39" s="2" t="s">
        <v>16</v>
      </c>
      <c r="I39" s="2" t="s">
        <v>89</v>
      </c>
      <c r="J39" s="16"/>
    </row>
    <row r="40" spans="1:10" ht="19.5" customHeight="1" x14ac:dyDescent="0.2">
      <c r="A40" s="2" t="s">
        <v>53</v>
      </c>
      <c r="B40" s="2" t="s">
        <v>54</v>
      </c>
      <c r="C40" s="11">
        <v>45031</v>
      </c>
      <c r="D40" s="11"/>
      <c r="E40" s="8">
        <v>0.55902777777777779</v>
      </c>
      <c r="F40" s="8">
        <v>0.6875</v>
      </c>
      <c r="G40" s="8">
        <f t="shared" si="2"/>
        <v>0.12847222222222221</v>
      </c>
      <c r="H40" s="2" t="s">
        <v>91</v>
      </c>
      <c r="I40" s="2" t="s">
        <v>90</v>
      </c>
      <c r="J40" s="16"/>
    </row>
    <row r="41" spans="1:10" ht="19.5" customHeight="1" x14ac:dyDescent="0.2">
      <c r="A41" s="2" t="s">
        <v>53</v>
      </c>
      <c r="B41" s="2" t="s">
        <v>54</v>
      </c>
      <c r="C41" s="11">
        <v>45032</v>
      </c>
      <c r="D41" s="11"/>
      <c r="E41" s="8">
        <v>0.61111111111111105</v>
      </c>
      <c r="F41" s="8">
        <v>0.6875</v>
      </c>
      <c r="G41" s="8">
        <f t="shared" si="2"/>
        <v>7.6388888888888951E-2</v>
      </c>
      <c r="H41" s="2" t="s">
        <v>16</v>
      </c>
      <c r="I41" s="2" t="s">
        <v>89</v>
      </c>
      <c r="J41" s="16"/>
    </row>
    <row r="42" spans="1:10" ht="19.5" customHeight="1" x14ac:dyDescent="0.2">
      <c r="A42" s="2" t="s">
        <v>53</v>
      </c>
      <c r="B42" s="2" t="s">
        <v>54</v>
      </c>
      <c r="C42" s="11">
        <v>45032</v>
      </c>
      <c r="D42" s="11"/>
      <c r="E42" s="8">
        <v>0.53819444444444442</v>
      </c>
      <c r="F42" s="8">
        <v>0.66666666666666663</v>
      </c>
      <c r="G42" s="8">
        <f t="shared" si="2"/>
        <v>0.12847222222222221</v>
      </c>
      <c r="H42" s="2" t="s">
        <v>91</v>
      </c>
      <c r="I42" s="2" t="s">
        <v>90</v>
      </c>
      <c r="J42" s="16"/>
    </row>
    <row r="43" spans="1:10" ht="19.5" customHeight="1" x14ac:dyDescent="0.2">
      <c r="A43" s="2" t="s">
        <v>55</v>
      </c>
      <c r="B43" s="2" t="s">
        <v>56</v>
      </c>
      <c r="C43" s="11">
        <v>45029</v>
      </c>
      <c r="D43" s="11" t="s">
        <v>24</v>
      </c>
      <c r="E43" s="8">
        <v>0.625</v>
      </c>
      <c r="F43" s="8">
        <v>0.73958333333333337</v>
      </c>
      <c r="G43" s="8">
        <v>0.11458333333333333</v>
      </c>
      <c r="H43" s="2" t="s">
        <v>23</v>
      </c>
      <c r="I43" s="2"/>
      <c r="J43" s="16"/>
    </row>
    <row r="44" spans="1:10" ht="19.5" customHeight="1" x14ac:dyDescent="0.2">
      <c r="A44" s="2" t="s">
        <v>55</v>
      </c>
      <c r="B44" s="2" t="s">
        <v>56</v>
      </c>
      <c r="C44" s="11">
        <v>45030</v>
      </c>
      <c r="D44" s="11" t="s">
        <v>25</v>
      </c>
      <c r="E44" s="8">
        <v>0.625</v>
      </c>
      <c r="F44" s="8">
        <v>0.70833333333333337</v>
      </c>
      <c r="G44" s="8">
        <v>8.3333333333333329E-2</v>
      </c>
      <c r="H44" s="2" t="s">
        <v>23</v>
      </c>
      <c r="I44" s="2"/>
      <c r="J44" s="16"/>
    </row>
    <row r="45" spans="1:10" ht="19.5" customHeight="1" x14ac:dyDescent="0.2">
      <c r="A45" s="2" t="s">
        <v>55</v>
      </c>
      <c r="B45" s="2" t="s">
        <v>56</v>
      </c>
      <c r="C45" s="11">
        <v>45031</v>
      </c>
      <c r="D45" s="11" t="s">
        <v>95</v>
      </c>
      <c r="E45" s="8">
        <v>0.52083333333333337</v>
      </c>
      <c r="F45" s="8">
        <v>0.625</v>
      </c>
      <c r="G45" s="8">
        <v>0.10416666666666667</v>
      </c>
      <c r="H45" s="2" t="s">
        <v>16</v>
      </c>
      <c r="I45" s="2" t="s">
        <v>80</v>
      </c>
      <c r="J45" s="16"/>
    </row>
    <row r="46" spans="1:10" ht="19.5" customHeight="1" x14ac:dyDescent="0.2">
      <c r="A46" s="2" t="s">
        <v>55</v>
      </c>
      <c r="B46" s="2" t="s">
        <v>56</v>
      </c>
      <c r="C46" s="11">
        <v>45032</v>
      </c>
      <c r="D46" s="11" t="s">
        <v>96</v>
      </c>
      <c r="E46" s="8">
        <v>0.5</v>
      </c>
      <c r="F46" s="8">
        <v>0.54861111111111105</v>
      </c>
      <c r="G46" s="8">
        <v>9.0277777777777776E-2</v>
      </c>
      <c r="H46" s="2" t="s">
        <v>16</v>
      </c>
      <c r="I46" s="2" t="s">
        <v>80</v>
      </c>
      <c r="J46" s="16"/>
    </row>
    <row r="47" spans="1:10" ht="19.5" customHeight="1" x14ac:dyDescent="0.2">
      <c r="A47" s="2" t="s">
        <v>55</v>
      </c>
      <c r="B47" s="2" t="s">
        <v>56</v>
      </c>
      <c r="C47" s="11">
        <v>45032</v>
      </c>
      <c r="D47" s="11" t="s">
        <v>96</v>
      </c>
      <c r="E47" s="8">
        <v>0.60416666666666663</v>
      </c>
      <c r="F47" s="8">
        <v>0.64583333333333337</v>
      </c>
      <c r="G47" s="8">
        <v>8.3333333333333329E-2</v>
      </c>
      <c r="H47" s="2" t="s">
        <v>20</v>
      </c>
      <c r="I47" s="2" t="s">
        <v>80</v>
      </c>
      <c r="J47" s="16"/>
    </row>
    <row r="48" spans="1:10" ht="19.5" customHeight="1" x14ac:dyDescent="0.2">
      <c r="A48" s="2" t="s">
        <v>48</v>
      </c>
      <c r="B48" s="2" t="s">
        <v>49</v>
      </c>
      <c r="C48" s="19">
        <v>45031</v>
      </c>
      <c r="D48" s="11" t="s">
        <v>95</v>
      </c>
      <c r="E48" s="8">
        <v>0.71180555555555547</v>
      </c>
      <c r="F48" s="8">
        <v>0.75</v>
      </c>
      <c r="G48" s="21">
        <f>F48-E48</f>
        <v>3.8194444444444531E-2</v>
      </c>
      <c r="H48" s="2" t="s">
        <v>17</v>
      </c>
      <c r="I48" s="2" t="s">
        <v>105</v>
      </c>
      <c r="J48" s="2"/>
    </row>
    <row r="49" spans="1:10" ht="19.5" customHeight="1" x14ac:dyDescent="0.2">
      <c r="A49" s="2" t="s">
        <v>48</v>
      </c>
      <c r="B49" s="2" t="s">
        <v>49</v>
      </c>
      <c r="C49" s="19">
        <v>45032</v>
      </c>
      <c r="D49" s="11" t="s">
        <v>96</v>
      </c>
      <c r="E49" s="8">
        <v>0.67708333333333337</v>
      </c>
      <c r="F49" s="8">
        <v>0.73888888888888893</v>
      </c>
      <c r="G49" s="21">
        <f>F49-E49</f>
        <v>6.1805555555555558E-2</v>
      </c>
      <c r="H49" s="2" t="s">
        <v>17</v>
      </c>
      <c r="I49" s="2" t="s">
        <v>105</v>
      </c>
      <c r="J49" s="2"/>
    </row>
    <row r="50" spans="1:10" ht="19.5" customHeight="1" x14ac:dyDescent="0.2">
      <c r="A50" s="2" t="s">
        <v>48</v>
      </c>
      <c r="B50" s="2" t="s">
        <v>50</v>
      </c>
      <c r="C50" s="25" t="s">
        <v>39</v>
      </c>
      <c r="D50" s="26"/>
      <c r="E50" s="26"/>
      <c r="F50" s="26"/>
      <c r="G50" s="26"/>
      <c r="H50" s="26"/>
      <c r="I50" s="26"/>
      <c r="J50" s="26"/>
    </row>
    <row r="51" spans="1:10" ht="19.5" customHeight="1" x14ac:dyDescent="0.2">
      <c r="A51" s="2" t="s">
        <v>118</v>
      </c>
      <c r="B51" s="2" t="s">
        <v>119</v>
      </c>
      <c r="C51" s="19">
        <v>45029</v>
      </c>
      <c r="D51" s="19" t="s">
        <v>24</v>
      </c>
      <c r="E51" s="8">
        <v>0.66666666666666663</v>
      </c>
      <c r="F51" s="8">
        <v>0.78125</v>
      </c>
      <c r="G51" s="21">
        <f>F51-E51</f>
        <v>0.11458333333333337</v>
      </c>
      <c r="H51" s="2" t="s">
        <v>16</v>
      </c>
      <c r="I51" s="2" t="s">
        <v>122</v>
      </c>
      <c r="J51" s="2"/>
    </row>
    <row r="52" spans="1:10" ht="19.5" customHeight="1" x14ac:dyDescent="0.2">
      <c r="A52" s="2" t="s">
        <v>118</v>
      </c>
      <c r="B52" s="2" t="s">
        <v>119</v>
      </c>
      <c r="C52" s="19">
        <v>45030</v>
      </c>
      <c r="D52" s="19" t="s">
        <v>25</v>
      </c>
      <c r="E52" s="8">
        <v>0.66666666666666663</v>
      </c>
      <c r="F52" s="8">
        <v>0.75</v>
      </c>
      <c r="G52" s="21">
        <f>F52-E52</f>
        <v>8.333333333333337E-2</v>
      </c>
      <c r="H52" s="2" t="s">
        <v>16</v>
      </c>
      <c r="I52" s="2" t="s">
        <v>122</v>
      </c>
      <c r="J52" s="2"/>
    </row>
    <row r="53" spans="1:10" ht="19.5" customHeight="1" x14ac:dyDescent="0.2">
      <c r="A53" s="2" t="s">
        <v>118</v>
      </c>
      <c r="B53" s="2" t="s">
        <v>119</v>
      </c>
      <c r="C53" s="19">
        <v>45031</v>
      </c>
      <c r="D53" s="19" t="s">
        <v>27</v>
      </c>
      <c r="E53" s="8">
        <v>0.58333333333333337</v>
      </c>
      <c r="F53" s="8">
        <v>0.67708333333333337</v>
      </c>
      <c r="G53" s="21">
        <f>F53-E53</f>
        <v>9.375E-2</v>
      </c>
      <c r="H53" s="2" t="s">
        <v>16</v>
      </c>
      <c r="I53" s="2" t="s">
        <v>122</v>
      </c>
      <c r="J53" s="2"/>
    </row>
    <row r="54" spans="1:10" ht="19.5" customHeight="1" x14ac:dyDescent="0.2">
      <c r="A54" s="2" t="s">
        <v>118</v>
      </c>
      <c r="B54" s="2" t="s">
        <v>119</v>
      </c>
      <c r="C54" s="19">
        <v>45031</v>
      </c>
      <c r="D54" s="19" t="s">
        <v>28</v>
      </c>
      <c r="E54" s="8">
        <v>0.5625</v>
      </c>
      <c r="F54" s="8">
        <v>0.67708333333333337</v>
      </c>
      <c r="G54" s="21">
        <f>F54-E54</f>
        <v>0.11458333333333337</v>
      </c>
      <c r="H54" s="2" t="s">
        <v>91</v>
      </c>
      <c r="I54" s="2"/>
      <c r="J54" s="2" t="s">
        <v>127</v>
      </c>
    </row>
    <row r="55" spans="1:10" ht="19.5" customHeight="1" x14ac:dyDescent="0.2">
      <c r="A55" s="2" t="s">
        <v>118</v>
      </c>
      <c r="B55" s="2" t="s">
        <v>119</v>
      </c>
      <c r="C55" s="19">
        <v>45032</v>
      </c>
      <c r="D55" s="19" t="s">
        <v>29</v>
      </c>
      <c r="E55" s="8">
        <v>0.54166666666666663</v>
      </c>
      <c r="F55" s="8">
        <v>0.58333333333333337</v>
      </c>
      <c r="G55" s="21">
        <f>F55-E55</f>
        <v>4.1666666666666741E-2</v>
      </c>
      <c r="H55" s="2" t="s">
        <v>16</v>
      </c>
      <c r="I55" s="2" t="s">
        <v>122</v>
      </c>
      <c r="J55" s="2"/>
    </row>
    <row r="56" spans="1:10" ht="19.5" customHeight="1" x14ac:dyDescent="0.2">
      <c r="A56" s="2" t="s">
        <v>118</v>
      </c>
      <c r="B56" s="2" t="s">
        <v>119</v>
      </c>
      <c r="C56" s="19">
        <v>45032</v>
      </c>
      <c r="D56" s="19" t="s">
        <v>30</v>
      </c>
      <c r="E56" s="8">
        <v>0.58333333333333337</v>
      </c>
      <c r="F56" s="8">
        <v>0.625</v>
      </c>
      <c r="G56" s="21">
        <f t="shared" ref="G56:G57" si="3">F56-E56</f>
        <v>4.166666666666663E-2</v>
      </c>
      <c r="H56" s="2" t="s">
        <v>16</v>
      </c>
      <c r="I56" s="2" t="s">
        <v>122</v>
      </c>
      <c r="J56" s="24"/>
    </row>
    <row r="57" spans="1:10" ht="19.5" customHeight="1" x14ac:dyDescent="0.2">
      <c r="A57" s="2" t="s">
        <v>118</v>
      </c>
      <c r="B57" s="2" t="s">
        <v>119</v>
      </c>
      <c r="C57" s="19">
        <v>45032</v>
      </c>
      <c r="D57" s="19" t="s">
        <v>31</v>
      </c>
      <c r="E57" s="8">
        <v>0.625</v>
      </c>
      <c r="F57" s="8">
        <v>0.66666666666666663</v>
      </c>
      <c r="G57" s="21">
        <f t="shared" si="3"/>
        <v>4.166666666666663E-2</v>
      </c>
      <c r="H57" s="2" t="s">
        <v>16</v>
      </c>
      <c r="I57" s="2" t="s">
        <v>122</v>
      </c>
      <c r="J57" s="24"/>
    </row>
    <row r="58" spans="1:10" ht="19.5" customHeight="1" x14ac:dyDescent="0.2">
      <c r="A58" s="2" t="s">
        <v>61</v>
      </c>
      <c r="B58" s="2" t="s">
        <v>62</v>
      </c>
      <c r="C58" s="11">
        <v>45029</v>
      </c>
      <c r="D58" s="11" t="s">
        <v>24</v>
      </c>
      <c r="E58" s="16"/>
      <c r="F58" s="16"/>
      <c r="G58" s="8">
        <v>0.125</v>
      </c>
      <c r="H58" s="2" t="s">
        <v>16</v>
      </c>
      <c r="I58" s="16" t="s">
        <v>84</v>
      </c>
      <c r="J58" s="16" t="s">
        <v>85</v>
      </c>
    </row>
    <row r="59" spans="1:10" ht="19.5" customHeight="1" x14ac:dyDescent="0.2">
      <c r="A59" s="2" t="s">
        <v>61</v>
      </c>
      <c r="B59" s="2" t="s">
        <v>62</v>
      </c>
      <c r="C59" s="11">
        <v>45030</v>
      </c>
      <c r="D59" s="11" t="s">
        <v>25</v>
      </c>
      <c r="E59" s="16"/>
      <c r="F59" s="16"/>
      <c r="G59" s="8">
        <v>8.3333333333333329E-2</v>
      </c>
      <c r="H59" s="2" t="s">
        <v>16</v>
      </c>
      <c r="I59" s="16" t="s">
        <v>84</v>
      </c>
      <c r="J59" s="16" t="s">
        <v>85</v>
      </c>
    </row>
    <row r="60" spans="1:10" ht="19.5" customHeight="1" x14ac:dyDescent="0.2">
      <c r="A60" s="2" t="s">
        <v>61</v>
      </c>
      <c r="B60" s="2" t="s">
        <v>62</v>
      </c>
      <c r="C60" s="11">
        <v>45031</v>
      </c>
      <c r="D60" s="11" t="s">
        <v>26</v>
      </c>
      <c r="E60" s="16"/>
      <c r="F60" s="16"/>
      <c r="G60" s="8">
        <v>3.125E-2</v>
      </c>
      <c r="H60" s="2" t="s">
        <v>16</v>
      </c>
      <c r="I60" s="16" t="s">
        <v>84</v>
      </c>
      <c r="J60" s="16" t="s">
        <v>85</v>
      </c>
    </row>
    <row r="61" spans="1:10" ht="19.5" customHeight="1" x14ac:dyDescent="0.2">
      <c r="A61" s="2" t="s">
        <v>61</v>
      </c>
      <c r="B61" s="2" t="s">
        <v>62</v>
      </c>
      <c r="C61" s="11">
        <v>45031</v>
      </c>
      <c r="D61" s="11" t="s">
        <v>27</v>
      </c>
      <c r="E61" s="16"/>
      <c r="F61" s="16"/>
      <c r="G61" s="8">
        <v>4.1666666666666664E-2</v>
      </c>
      <c r="H61" s="2" t="s">
        <v>16</v>
      </c>
      <c r="I61" s="16" t="s">
        <v>84</v>
      </c>
      <c r="J61" s="16" t="s">
        <v>85</v>
      </c>
    </row>
    <row r="62" spans="1:10" ht="19.5" customHeight="1" x14ac:dyDescent="0.2">
      <c r="A62" s="2" t="s">
        <v>61</v>
      </c>
      <c r="B62" s="2" t="s">
        <v>62</v>
      </c>
      <c r="C62" s="11">
        <v>45031</v>
      </c>
      <c r="D62" s="11" t="s">
        <v>28</v>
      </c>
      <c r="E62" s="16"/>
      <c r="F62" s="16"/>
      <c r="G62" s="8">
        <v>4.1666666666666664E-2</v>
      </c>
      <c r="H62" s="2" t="s">
        <v>16</v>
      </c>
      <c r="I62" s="16" t="s">
        <v>84</v>
      </c>
      <c r="J62" s="16" t="s">
        <v>85</v>
      </c>
    </row>
    <row r="63" spans="1:10" ht="19.5" customHeight="1" x14ac:dyDescent="0.2">
      <c r="A63" s="2" t="s">
        <v>61</v>
      </c>
      <c r="B63" s="2" t="s">
        <v>62</v>
      </c>
      <c r="C63" s="11">
        <v>45032</v>
      </c>
      <c r="D63" s="11" t="s">
        <v>29</v>
      </c>
      <c r="E63" s="16"/>
      <c r="F63" s="16"/>
      <c r="G63" s="8">
        <v>4.1666666666666664E-2</v>
      </c>
      <c r="H63" s="2" t="s">
        <v>16</v>
      </c>
      <c r="I63" s="16" t="s">
        <v>84</v>
      </c>
      <c r="J63" s="16" t="s">
        <v>85</v>
      </c>
    </row>
    <row r="64" spans="1:10" ht="19.5" customHeight="1" x14ac:dyDescent="0.2">
      <c r="A64" s="2" t="s">
        <v>61</v>
      </c>
      <c r="B64" s="2" t="s">
        <v>62</v>
      </c>
      <c r="C64" s="11">
        <v>45032</v>
      </c>
      <c r="D64" s="11" t="s">
        <v>30</v>
      </c>
      <c r="E64" s="16"/>
      <c r="F64" s="16"/>
      <c r="G64" s="8">
        <v>4.1666666666666664E-2</v>
      </c>
      <c r="H64" s="2" t="s">
        <v>16</v>
      </c>
      <c r="I64" s="16" t="s">
        <v>84</v>
      </c>
      <c r="J64" s="16" t="s">
        <v>85</v>
      </c>
    </row>
    <row r="65" spans="1:10" ht="19.5" customHeight="1" x14ac:dyDescent="0.2">
      <c r="A65" s="2" t="s">
        <v>61</v>
      </c>
      <c r="B65" s="2" t="s">
        <v>62</v>
      </c>
      <c r="C65" s="11">
        <v>45032</v>
      </c>
      <c r="D65" s="11" t="s">
        <v>31</v>
      </c>
      <c r="E65" s="16"/>
      <c r="F65" s="16"/>
      <c r="G65" s="8">
        <v>3.125E-2</v>
      </c>
      <c r="H65" s="2" t="s">
        <v>16</v>
      </c>
      <c r="I65" s="16" t="s">
        <v>84</v>
      </c>
      <c r="J65" s="16" t="s">
        <v>85</v>
      </c>
    </row>
    <row r="66" spans="1:10" ht="19.5" customHeight="1" x14ac:dyDescent="0.2">
      <c r="A66" s="2" t="s">
        <v>82</v>
      </c>
      <c r="B66" s="2" t="s">
        <v>32</v>
      </c>
      <c r="C66" s="11">
        <v>45029</v>
      </c>
      <c r="D66" s="11" t="s">
        <v>24</v>
      </c>
      <c r="E66" s="8">
        <v>0.54166666666666663</v>
      </c>
      <c r="F66" s="8">
        <v>0.66666666666666663</v>
      </c>
      <c r="G66" s="8">
        <f>F66-E66</f>
        <v>0.125</v>
      </c>
      <c r="H66" s="2" t="s">
        <v>16</v>
      </c>
      <c r="I66" s="2" t="s">
        <v>32</v>
      </c>
      <c r="J66" s="2" t="s">
        <v>12</v>
      </c>
    </row>
    <row r="67" spans="1:10" ht="19.5" customHeight="1" x14ac:dyDescent="0.2">
      <c r="A67" s="2" t="s">
        <v>82</v>
      </c>
      <c r="B67" s="2" t="s">
        <v>32</v>
      </c>
      <c r="C67" s="11">
        <v>45030</v>
      </c>
      <c r="D67" s="11" t="s">
        <v>25</v>
      </c>
      <c r="E67" s="8">
        <v>0.54166666666666663</v>
      </c>
      <c r="F67" s="8">
        <v>0.63194444444444442</v>
      </c>
      <c r="G67" s="8">
        <f t="shared" ref="G67:G77" si="4">F67-E67</f>
        <v>9.027777777777779E-2</v>
      </c>
      <c r="H67" s="2" t="s">
        <v>16</v>
      </c>
      <c r="I67" s="2" t="s">
        <v>32</v>
      </c>
      <c r="J67" s="2" t="s">
        <v>12</v>
      </c>
    </row>
    <row r="68" spans="1:10" ht="19.5" customHeight="1" x14ac:dyDescent="0.2">
      <c r="A68" s="2" t="s">
        <v>82</v>
      </c>
      <c r="B68" s="2" t="s">
        <v>32</v>
      </c>
      <c r="C68" s="11">
        <v>45031</v>
      </c>
      <c r="D68" s="11" t="s">
        <v>26</v>
      </c>
      <c r="E68" s="8">
        <v>0.4375</v>
      </c>
      <c r="F68" s="8">
        <v>0.46527777777777773</v>
      </c>
      <c r="G68" s="8">
        <f t="shared" si="4"/>
        <v>2.7777777777777735E-2</v>
      </c>
      <c r="H68" s="2" t="s">
        <v>16</v>
      </c>
      <c r="I68" s="2" t="s">
        <v>32</v>
      </c>
      <c r="J68" s="2" t="s">
        <v>12</v>
      </c>
    </row>
    <row r="69" spans="1:10" ht="19.5" customHeight="1" x14ac:dyDescent="0.2">
      <c r="A69" s="2" t="s">
        <v>82</v>
      </c>
      <c r="B69" s="2" t="s">
        <v>32</v>
      </c>
      <c r="C69" s="11">
        <v>45031</v>
      </c>
      <c r="D69" s="11" t="s">
        <v>27</v>
      </c>
      <c r="E69" s="8">
        <v>0.46527777777777773</v>
      </c>
      <c r="F69" s="8">
        <v>0.50694444444444442</v>
      </c>
      <c r="G69" s="8">
        <f t="shared" si="4"/>
        <v>4.1666666666666685E-2</v>
      </c>
      <c r="H69" s="2" t="s">
        <v>16</v>
      </c>
      <c r="I69" s="2" t="s">
        <v>32</v>
      </c>
      <c r="J69" s="2" t="s">
        <v>12</v>
      </c>
    </row>
    <row r="70" spans="1:10" ht="19.5" customHeight="1" x14ac:dyDescent="0.2">
      <c r="A70" s="2" t="s">
        <v>82</v>
      </c>
      <c r="B70" s="2" t="s">
        <v>32</v>
      </c>
      <c r="C70" s="11">
        <v>45031</v>
      </c>
      <c r="D70" s="11" t="s">
        <v>28</v>
      </c>
      <c r="E70" s="8">
        <v>0.50694444444444442</v>
      </c>
      <c r="F70" s="8">
        <v>0.55555555555555558</v>
      </c>
      <c r="G70" s="8">
        <f t="shared" si="4"/>
        <v>4.861111111111116E-2</v>
      </c>
      <c r="H70" s="2" t="s">
        <v>16</v>
      </c>
      <c r="I70" s="2" t="s">
        <v>32</v>
      </c>
      <c r="J70" s="2" t="s">
        <v>12</v>
      </c>
    </row>
    <row r="71" spans="1:10" ht="19.5" customHeight="1" x14ac:dyDescent="0.2">
      <c r="A71" s="2" t="s">
        <v>82</v>
      </c>
      <c r="B71" s="2" t="s">
        <v>32</v>
      </c>
      <c r="C71" s="11">
        <v>45032</v>
      </c>
      <c r="D71" s="11" t="s">
        <v>29</v>
      </c>
      <c r="E71" s="8">
        <v>0.41666666666666669</v>
      </c>
      <c r="F71" s="8">
        <v>0.45833333333333331</v>
      </c>
      <c r="G71" s="8">
        <f t="shared" si="4"/>
        <v>4.166666666666663E-2</v>
      </c>
      <c r="H71" s="2" t="s">
        <v>16</v>
      </c>
      <c r="I71" s="2" t="s">
        <v>33</v>
      </c>
      <c r="J71" s="2" t="s">
        <v>12</v>
      </c>
    </row>
    <row r="72" spans="1:10" ht="19.5" customHeight="1" x14ac:dyDescent="0.2">
      <c r="A72" s="2" t="s">
        <v>82</v>
      </c>
      <c r="B72" s="2" t="s">
        <v>32</v>
      </c>
      <c r="C72" s="11">
        <v>45032</v>
      </c>
      <c r="D72" s="11" t="s">
        <v>30</v>
      </c>
      <c r="E72" s="8">
        <v>0.45833333333333331</v>
      </c>
      <c r="F72" s="8">
        <v>0.5</v>
      </c>
      <c r="G72" s="8">
        <f t="shared" si="4"/>
        <v>4.1666666666666685E-2</v>
      </c>
      <c r="H72" s="2" t="s">
        <v>16</v>
      </c>
      <c r="I72" s="2" t="s">
        <v>33</v>
      </c>
      <c r="J72" s="2" t="s">
        <v>12</v>
      </c>
    </row>
    <row r="73" spans="1:10" ht="19.5" customHeight="1" x14ac:dyDescent="0.2">
      <c r="A73" s="2" t="s">
        <v>82</v>
      </c>
      <c r="B73" s="2" t="s">
        <v>32</v>
      </c>
      <c r="C73" s="11">
        <v>45032</v>
      </c>
      <c r="D73" s="11" t="s">
        <v>31</v>
      </c>
      <c r="E73" s="8">
        <v>0.5</v>
      </c>
      <c r="F73" s="8">
        <v>0.53472222222222221</v>
      </c>
      <c r="G73" s="8">
        <f t="shared" si="4"/>
        <v>3.472222222222221E-2</v>
      </c>
      <c r="H73" s="2" t="s">
        <v>16</v>
      </c>
      <c r="I73" s="2" t="s">
        <v>33</v>
      </c>
      <c r="J73" s="2" t="s">
        <v>12</v>
      </c>
    </row>
    <row r="74" spans="1:10" ht="19.5" customHeight="1" x14ac:dyDescent="0.2">
      <c r="A74" s="2" t="s">
        <v>63</v>
      </c>
      <c r="B74" s="2" t="s">
        <v>64</v>
      </c>
      <c r="C74" s="19">
        <v>45029</v>
      </c>
      <c r="D74" s="19" t="s">
        <v>24</v>
      </c>
      <c r="E74" s="18">
        <v>0.57638888888888895</v>
      </c>
      <c r="F74" s="18">
        <v>0.70972222222222225</v>
      </c>
      <c r="G74" s="8">
        <f t="shared" si="4"/>
        <v>0.1333333333333333</v>
      </c>
      <c r="H74" s="17" t="s">
        <v>16</v>
      </c>
      <c r="I74" s="17" t="s">
        <v>99</v>
      </c>
      <c r="J74" s="17" t="s">
        <v>9</v>
      </c>
    </row>
    <row r="75" spans="1:10" ht="19.5" customHeight="1" x14ac:dyDescent="0.2">
      <c r="A75" s="2" t="s">
        <v>63</v>
      </c>
      <c r="B75" s="2" t="s">
        <v>64</v>
      </c>
      <c r="C75" s="19">
        <v>45030</v>
      </c>
      <c r="D75" s="19" t="s">
        <v>25</v>
      </c>
      <c r="E75" s="18">
        <v>0.57638888888888895</v>
      </c>
      <c r="F75" s="18">
        <v>0.67847222222222225</v>
      </c>
      <c r="G75" s="8">
        <f t="shared" si="4"/>
        <v>0.1020833333333333</v>
      </c>
      <c r="H75" s="17" t="s">
        <v>16</v>
      </c>
      <c r="I75" s="17" t="s">
        <v>99</v>
      </c>
      <c r="J75" s="17" t="s">
        <v>9</v>
      </c>
    </row>
    <row r="76" spans="1:10" ht="24.95" customHeight="1" x14ac:dyDescent="0.2">
      <c r="A76" s="2" t="s">
        <v>63</v>
      </c>
      <c r="B76" s="2" t="s">
        <v>64</v>
      </c>
      <c r="C76" s="19">
        <v>45031</v>
      </c>
      <c r="D76" s="11" t="s">
        <v>95</v>
      </c>
      <c r="E76" s="18">
        <v>0.47916666666666669</v>
      </c>
      <c r="F76" s="18">
        <v>0.58333333333333337</v>
      </c>
      <c r="G76" s="8">
        <f t="shared" si="4"/>
        <v>0.10416666666666669</v>
      </c>
      <c r="H76" s="17" t="s">
        <v>16</v>
      </c>
      <c r="I76" s="17" t="s">
        <v>100</v>
      </c>
      <c r="J76" s="17" t="s">
        <v>11</v>
      </c>
    </row>
    <row r="77" spans="1:10" ht="19.5" customHeight="1" x14ac:dyDescent="0.2">
      <c r="A77" s="2" t="s">
        <v>63</v>
      </c>
      <c r="B77" s="2" t="s">
        <v>64</v>
      </c>
      <c r="C77" s="19">
        <v>45032</v>
      </c>
      <c r="D77" s="11" t="s">
        <v>96</v>
      </c>
      <c r="E77" s="18">
        <v>0.4513888888888889</v>
      </c>
      <c r="F77" s="18">
        <v>0.56944444444444442</v>
      </c>
      <c r="G77" s="8">
        <f t="shared" si="4"/>
        <v>0.11805555555555552</v>
      </c>
      <c r="H77" s="17" t="s">
        <v>16</v>
      </c>
      <c r="I77" s="17" t="s">
        <v>99</v>
      </c>
      <c r="J77" s="17" t="s">
        <v>9</v>
      </c>
    </row>
    <row r="78" spans="1:10" ht="19.5" customHeight="1" x14ac:dyDescent="0.2">
      <c r="A78" s="2" t="s">
        <v>65</v>
      </c>
      <c r="B78" s="2" t="s">
        <v>66</v>
      </c>
      <c r="C78" s="11">
        <v>45027</v>
      </c>
      <c r="D78" s="11" t="s">
        <v>101</v>
      </c>
      <c r="E78" s="8">
        <v>0.41666666666666669</v>
      </c>
      <c r="F78" s="8">
        <v>0.53819444444444442</v>
      </c>
      <c r="G78" s="8">
        <f>F78-E78</f>
        <v>0.12152777777777773</v>
      </c>
      <c r="H78" s="2" t="s">
        <v>16</v>
      </c>
      <c r="I78" s="2" t="s">
        <v>102</v>
      </c>
      <c r="J78" s="2" t="s">
        <v>14</v>
      </c>
    </row>
    <row r="79" spans="1:10" ht="19.5" customHeight="1" x14ac:dyDescent="0.2">
      <c r="A79" s="2" t="s">
        <v>65</v>
      </c>
      <c r="B79" s="2" t="s">
        <v>66</v>
      </c>
      <c r="C79" s="11">
        <v>45027</v>
      </c>
      <c r="D79" s="11" t="s">
        <v>101</v>
      </c>
      <c r="E79" s="8">
        <v>0.58333333333333337</v>
      </c>
      <c r="F79" s="8">
        <v>0.70486111111111116</v>
      </c>
      <c r="G79" s="8">
        <f t="shared" ref="G79:G93" si="5">F79-E79</f>
        <v>0.12152777777777779</v>
      </c>
      <c r="H79" s="2" t="s">
        <v>16</v>
      </c>
      <c r="I79" s="2" t="s">
        <v>102</v>
      </c>
      <c r="J79" s="2" t="s">
        <v>14</v>
      </c>
    </row>
    <row r="80" spans="1:10" ht="19.5" customHeight="1" x14ac:dyDescent="0.2">
      <c r="A80" s="2" t="s">
        <v>65</v>
      </c>
      <c r="B80" s="2" t="s">
        <v>66</v>
      </c>
      <c r="C80" s="11">
        <v>45027</v>
      </c>
      <c r="D80" s="11" t="s">
        <v>101</v>
      </c>
      <c r="E80" s="8">
        <v>0.72916666666666663</v>
      </c>
      <c r="F80" s="8">
        <v>0.84375</v>
      </c>
      <c r="G80" s="8">
        <f t="shared" si="5"/>
        <v>0.11458333333333337</v>
      </c>
      <c r="H80" s="2" t="s">
        <v>16</v>
      </c>
      <c r="I80" s="2" t="s">
        <v>102</v>
      </c>
      <c r="J80" s="2" t="s">
        <v>14</v>
      </c>
    </row>
    <row r="81" spans="1:10" ht="19.5" customHeight="1" x14ac:dyDescent="0.2">
      <c r="A81" s="2" t="s">
        <v>65</v>
      </c>
      <c r="B81" s="2" t="s">
        <v>66</v>
      </c>
      <c r="C81" s="11">
        <v>45028</v>
      </c>
      <c r="D81" s="11" t="s">
        <v>101</v>
      </c>
      <c r="E81" s="8">
        <v>0.41666666666666669</v>
      </c>
      <c r="F81" s="8">
        <v>0.5</v>
      </c>
      <c r="G81" s="8">
        <f t="shared" si="5"/>
        <v>8.3333333333333315E-2</v>
      </c>
      <c r="H81" s="2" t="s">
        <v>16</v>
      </c>
      <c r="I81" s="2" t="s">
        <v>102</v>
      </c>
      <c r="J81" s="2" t="s">
        <v>14</v>
      </c>
    </row>
    <row r="82" spans="1:10" ht="19.5" customHeight="1" x14ac:dyDescent="0.2">
      <c r="A82" s="2" t="s">
        <v>65</v>
      </c>
      <c r="B82" s="2" t="s">
        <v>66</v>
      </c>
      <c r="C82" s="11">
        <v>45028</v>
      </c>
      <c r="D82" s="11" t="s">
        <v>101</v>
      </c>
      <c r="E82" s="8">
        <v>0.5625</v>
      </c>
      <c r="F82" s="8">
        <v>0.64583333333333337</v>
      </c>
      <c r="G82" s="8">
        <f t="shared" si="5"/>
        <v>8.333333333333337E-2</v>
      </c>
      <c r="H82" s="2" t="s">
        <v>16</v>
      </c>
      <c r="I82" s="2" t="s">
        <v>102</v>
      </c>
      <c r="J82" s="2" t="s">
        <v>14</v>
      </c>
    </row>
    <row r="83" spans="1:10" ht="19.5" customHeight="1" x14ac:dyDescent="0.2">
      <c r="A83" s="2" t="s">
        <v>65</v>
      </c>
      <c r="B83" s="2" t="s">
        <v>66</v>
      </c>
      <c r="C83" s="11">
        <v>45028</v>
      </c>
      <c r="D83" s="11" t="s">
        <v>101</v>
      </c>
      <c r="E83" s="8">
        <v>0.66666666666666663</v>
      </c>
      <c r="F83" s="8">
        <v>0.75</v>
      </c>
      <c r="G83" s="8">
        <f t="shared" si="5"/>
        <v>8.333333333333337E-2</v>
      </c>
      <c r="H83" s="2" t="s">
        <v>16</v>
      </c>
      <c r="I83" s="2" t="s">
        <v>102</v>
      </c>
      <c r="J83" s="2" t="s">
        <v>14</v>
      </c>
    </row>
    <row r="84" spans="1:10" ht="19.5" customHeight="1" x14ac:dyDescent="0.2">
      <c r="A84" s="2" t="s">
        <v>65</v>
      </c>
      <c r="B84" s="2" t="s">
        <v>66</v>
      </c>
      <c r="C84" s="11">
        <v>45028</v>
      </c>
      <c r="D84" s="11" t="s">
        <v>101</v>
      </c>
      <c r="E84" s="8">
        <v>0.77083333333333337</v>
      </c>
      <c r="F84" s="8">
        <v>0.85416666666666663</v>
      </c>
      <c r="G84" s="8">
        <f t="shared" si="5"/>
        <v>8.3333333333333259E-2</v>
      </c>
      <c r="H84" s="2" t="s">
        <v>16</v>
      </c>
      <c r="I84" s="2" t="s">
        <v>102</v>
      </c>
      <c r="J84" s="2" t="s">
        <v>14</v>
      </c>
    </row>
    <row r="85" spans="1:10" ht="19.5" customHeight="1" x14ac:dyDescent="0.2">
      <c r="A85" s="2" t="s">
        <v>65</v>
      </c>
      <c r="B85" s="2" t="s">
        <v>66</v>
      </c>
      <c r="C85" s="11">
        <v>45029</v>
      </c>
      <c r="D85" s="11" t="s">
        <v>101</v>
      </c>
      <c r="E85" s="8">
        <v>0.66666666666666663</v>
      </c>
      <c r="F85" s="8">
        <v>0.78125</v>
      </c>
      <c r="G85" s="8">
        <f t="shared" si="5"/>
        <v>0.11458333333333337</v>
      </c>
      <c r="H85" s="2" t="s">
        <v>16</v>
      </c>
      <c r="I85" s="2" t="s">
        <v>102</v>
      </c>
      <c r="J85" s="2" t="s">
        <v>14</v>
      </c>
    </row>
    <row r="86" spans="1:10" ht="19.5" customHeight="1" x14ac:dyDescent="0.2">
      <c r="A86" s="2" t="s">
        <v>65</v>
      </c>
      <c r="B86" s="2" t="s">
        <v>66</v>
      </c>
      <c r="C86" s="11">
        <v>45030</v>
      </c>
      <c r="D86" s="11" t="s">
        <v>101</v>
      </c>
      <c r="E86" s="8">
        <v>0.66666666666666663</v>
      </c>
      <c r="F86" s="8">
        <v>0.75</v>
      </c>
      <c r="G86" s="8">
        <f t="shared" si="5"/>
        <v>8.333333333333337E-2</v>
      </c>
      <c r="H86" s="2" t="s">
        <v>16</v>
      </c>
      <c r="I86" s="2" t="s">
        <v>102</v>
      </c>
      <c r="J86" s="2" t="s">
        <v>14</v>
      </c>
    </row>
    <row r="87" spans="1:10" ht="19.5" customHeight="1" x14ac:dyDescent="0.2">
      <c r="A87" s="2" t="s">
        <v>65</v>
      </c>
      <c r="B87" s="2" t="s">
        <v>66</v>
      </c>
      <c r="C87" s="11">
        <v>45031</v>
      </c>
      <c r="D87" s="11" t="s">
        <v>101</v>
      </c>
      <c r="E87" s="8">
        <v>0.5625</v>
      </c>
      <c r="F87" s="8">
        <v>0.59027777777777779</v>
      </c>
      <c r="G87" s="8">
        <f t="shared" si="5"/>
        <v>2.777777777777779E-2</v>
      </c>
      <c r="H87" s="2" t="s">
        <v>16</v>
      </c>
      <c r="I87" s="2" t="s">
        <v>102</v>
      </c>
      <c r="J87" s="2" t="s">
        <v>14</v>
      </c>
    </row>
    <row r="88" spans="1:10" ht="19.5" customHeight="1" x14ac:dyDescent="0.2">
      <c r="A88" s="2" t="s">
        <v>65</v>
      </c>
      <c r="B88" s="2" t="s">
        <v>66</v>
      </c>
      <c r="C88" s="11">
        <v>45031</v>
      </c>
      <c r="D88" s="11" t="s">
        <v>101</v>
      </c>
      <c r="E88" s="8">
        <v>0.5625</v>
      </c>
      <c r="F88" s="8">
        <v>0.58333333333333337</v>
      </c>
      <c r="G88" s="8">
        <f t="shared" si="5"/>
        <v>2.083333333333337E-2</v>
      </c>
      <c r="H88" s="2" t="s">
        <v>16</v>
      </c>
      <c r="I88" s="2" t="s">
        <v>102</v>
      </c>
      <c r="J88" s="2" t="s">
        <v>14</v>
      </c>
    </row>
    <row r="89" spans="1:10" ht="19.5" customHeight="1" x14ac:dyDescent="0.2">
      <c r="A89" s="2" t="s">
        <v>65</v>
      </c>
      <c r="B89" s="2" t="s">
        <v>66</v>
      </c>
      <c r="C89" s="11">
        <v>45031</v>
      </c>
      <c r="D89" s="11" t="s">
        <v>101</v>
      </c>
      <c r="E89" s="8">
        <v>0.59027777777777779</v>
      </c>
      <c r="F89" s="8">
        <v>0.63194444444444442</v>
      </c>
      <c r="G89" s="8">
        <f t="shared" si="5"/>
        <v>4.166666666666663E-2</v>
      </c>
      <c r="H89" s="2" t="s">
        <v>16</v>
      </c>
      <c r="I89" s="2" t="s">
        <v>102</v>
      </c>
      <c r="J89" s="2" t="s">
        <v>14</v>
      </c>
    </row>
    <row r="90" spans="1:10" ht="19.5" customHeight="1" x14ac:dyDescent="0.2">
      <c r="A90" s="2" t="s">
        <v>65</v>
      </c>
      <c r="B90" s="2" t="s">
        <v>66</v>
      </c>
      <c r="C90" s="11">
        <v>45031</v>
      </c>
      <c r="D90" s="11" t="s">
        <v>101</v>
      </c>
      <c r="E90" s="8">
        <v>0.63194444444444442</v>
      </c>
      <c r="F90" s="8">
        <v>0.67361111111111116</v>
      </c>
      <c r="G90" s="8">
        <f t="shared" si="5"/>
        <v>4.1666666666666741E-2</v>
      </c>
      <c r="H90" s="2" t="s">
        <v>16</v>
      </c>
      <c r="I90" s="2" t="s">
        <v>102</v>
      </c>
      <c r="J90" s="2" t="s">
        <v>14</v>
      </c>
    </row>
    <row r="91" spans="1:10" ht="19.5" customHeight="1" x14ac:dyDescent="0.2">
      <c r="A91" s="2" t="s">
        <v>65</v>
      </c>
      <c r="B91" s="2" t="s">
        <v>66</v>
      </c>
      <c r="C91" s="11">
        <v>45032</v>
      </c>
      <c r="D91" s="11" t="s">
        <v>101</v>
      </c>
      <c r="E91" s="8">
        <v>0.54166666666666663</v>
      </c>
      <c r="F91" s="8">
        <v>0.58333333333333337</v>
      </c>
      <c r="G91" s="8">
        <f t="shared" si="5"/>
        <v>4.1666666666666741E-2</v>
      </c>
      <c r="H91" s="2" t="s">
        <v>16</v>
      </c>
      <c r="I91" s="2" t="s">
        <v>102</v>
      </c>
      <c r="J91" s="2" t="s">
        <v>14</v>
      </c>
    </row>
    <row r="92" spans="1:10" ht="19.5" customHeight="1" x14ac:dyDescent="0.2">
      <c r="A92" s="2" t="s">
        <v>65</v>
      </c>
      <c r="B92" s="2" t="s">
        <v>66</v>
      </c>
      <c r="C92" s="11">
        <v>45032</v>
      </c>
      <c r="D92" s="11" t="s">
        <v>101</v>
      </c>
      <c r="E92" s="8">
        <v>0.58333333333333337</v>
      </c>
      <c r="F92" s="8">
        <v>0.625</v>
      </c>
      <c r="G92" s="8">
        <f t="shared" si="5"/>
        <v>4.166666666666663E-2</v>
      </c>
      <c r="H92" s="2" t="s">
        <v>16</v>
      </c>
      <c r="I92" s="2" t="s">
        <v>102</v>
      </c>
      <c r="J92" s="2" t="s">
        <v>14</v>
      </c>
    </row>
    <row r="93" spans="1:10" ht="19.5" customHeight="1" x14ac:dyDescent="0.2">
      <c r="A93" s="2" t="s">
        <v>65</v>
      </c>
      <c r="B93" s="2" t="s">
        <v>66</v>
      </c>
      <c r="C93" s="11">
        <v>45032</v>
      </c>
      <c r="D93" s="11" t="s">
        <v>101</v>
      </c>
      <c r="E93" s="8">
        <v>0.625</v>
      </c>
      <c r="F93" s="8">
        <v>0.65277777777777779</v>
      </c>
      <c r="G93" s="8">
        <f t="shared" si="5"/>
        <v>2.777777777777779E-2</v>
      </c>
      <c r="H93" s="2" t="s">
        <v>16</v>
      </c>
      <c r="I93" s="2" t="s">
        <v>102</v>
      </c>
      <c r="J93" s="2" t="s">
        <v>14</v>
      </c>
    </row>
    <row r="94" spans="1:10" ht="19.5" customHeight="1" x14ac:dyDescent="0.2">
      <c r="A94" s="2" t="s">
        <v>116</v>
      </c>
      <c r="B94" s="2" t="s">
        <v>67</v>
      </c>
      <c r="C94" s="19">
        <v>45029</v>
      </c>
      <c r="D94" s="19" t="s">
        <v>24</v>
      </c>
      <c r="E94" s="8">
        <v>0.65972222222222221</v>
      </c>
      <c r="F94" s="8">
        <v>0.75</v>
      </c>
      <c r="G94" s="8">
        <f t="shared" ref="G94:G99" si="6">F94-E94</f>
        <v>9.027777777777779E-2</v>
      </c>
      <c r="H94" s="2" t="s">
        <v>16</v>
      </c>
      <c r="I94" s="2" t="s">
        <v>117</v>
      </c>
      <c r="J94" s="2"/>
    </row>
    <row r="95" spans="1:10" ht="19.5" customHeight="1" x14ac:dyDescent="0.2">
      <c r="A95" s="2" t="s">
        <v>116</v>
      </c>
      <c r="B95" s="2" t="s">
        <v>67</v>
      </c>
      <c r="C95" s="19">
        <v>45030</v>
      </c>
      <c r="D95" s="19" t="s">
        <v>24</v>
      </c>
      <c r="E95" s="8">
        <v>0.11805555555555557</v>
      </c>
      <c r="F95" s="8">
        <v>0.21527777777777779</v>
      </c>
      <c r="G95" s="8">
        <f t="shared" si="6"/>
        <v>9.7222222222222224E-2</v>
      </c>
      <c r="H95" s="2" t="s">
        <v>18</v>
      </c>
      <c r="I95" s="2" t="s">
        <v>117</v>
      </c>
      <c r="J95" s="2"/>
    </row>
    <row r="96" spans="1:10" ht="19.5" customHeight="1" x14ac:dyDescent="0.2">
      <c r="A96" s="2" t="s">
        <v>116</v>
      </c>
      <c r="B96" s="2" t="s">
        <v>67</v>
      </c>
      <c r="C96" s="19">
        <v>45030</v>
      </c>
      <c r="D96" s="19" t="s">
        <v>25</v>
      </c>
      <c r="E96" s="8">
        <v>0.65972222222222221</v>
      </c>
      <c r="F96" s="8">
        <v>0.72222222222222221</v>
      </c>
      <c r="G96" s="8">
        <f t="shared" si="6"/>
        <v>6.25E-2</v>
      </c>
      <c r="H96" s="2" t="s">
        <v>16</v>
      </c>
      <c r="I96" s="2" t="s">
        <v>117</v>
      </c>
      <c r="J96" s="2"/>
    </row>
    <row r="97" spans="1:10" ht="19.5" customHeight="1" x14ac:dyDescent="0.2">
      <c r="A97" s="2" t="s">
        <v>116</v>
      </c>
      <c r="B97" s="2" t="s">
        <v>67</v>
      </c>
      <c r="C97" s="19">
        <v>45031</v>
      </c>
      <c r="D97" s="19" t="s">
        <v>25</v>
      </c>
      <c r="E97" s="8">
        <v>8.3333333333333329E-2</v>
      </c>
      <c r="F97" s="8">
        <v>0.14583333333333334</v>
      </c>
      <c r="G97" s="8">
        <f t="shared" si="6"/>
        <v>6.2500000000000014E-2</v>
      </c>
      <c r="H97" s="2" t="s">
        <v>18</v>
      </c>
      <c r="I97" s="2" t="s">
        <v>117</v>
      </c>
      <c r="J97" s="2"/>
    </row>
    <row r="98" spans="1:10" ht="19.5" customHeight="1" x14ac:dyDescent="0.2">
      <c r="A98" s="2" t="s">
        <v>116</v>
      </c>
      <c r="B98" s="2" t="s">
        <v>67</v>
      </c>
      <c r="C98" s="19">
        <v>45031</v>
      </c>
      <c r="D98" s="19" t="s">
        <v>95</v>
      </c>
      <c r="E98" s="8">
        <v>0.52083333333333337</v>
      </c>
      <c r="F98" s="8">
        <v>0.63194444444444442</v>
      </c>
      <c r="G98" s="8">
        <f t="shared" si="6"/>
        <v>0.11111111111111105</v>
      </c>
      <c r="H98" s="2" t="s">
        <v>16</v>
      </c>
      <c r="I98" s="2" t="s">
        <v>117</v>
      </c>
      <c r="J98" s="2"/>
    </row>
    <row r="99" spans="1:10" ht="19.5" customHeight="1" x14ac:dyDescent="0.2">
      <c r="A99" s="2" t="s">
        <v>116</v>
      </c>
      <c r="B99" s="2" t="s">
        <v>67</v>
      </c>
      <c r="C99" s="19">
        <v>45032</v>
      </c>
      <c r="D99" s="19" t="s">
        <v>96</v>
      </c>
      <c r="E99" s="8">
        <v>0.5</v>
      </c>
      <c r="F99" s="8">
        <v>0.5625</v>
      </c>
      <c r="G99" s="8">
        <f t="shared" si="6"/>
        <v>6.25E-2</v>
      </c>
      <c r="H99" s="2" t="s">
        <v>16</v>
      </c>
      <c r="I99" s="2" t="s">
        <v>117</v>
      </c>
      <c r="J99" s="2"/>
    </row>
    <row r="100" spans="1:10" ht="19.5" customHeight="1" x14ac:dyDescent="0.2">
      <c r="A100" s="2" t="s">
        <v>68</v>
      </c>
      <c r="B100" s="2" t="s">
        <v>69</v>
      </c>
      <c r="C100" s="11">
        <v>45029</v>
      </c>
      <c r="D100" s="11" t="s">
        <v>24</v>
      </c>
      <c r="E100" s="8">
        <v>0.625</v>
      </c>
      <c r="F100" s="8">
        <v>0.73958333333333337</v>
      </c>
      <c r="G100" s="8">
        <v>0.11458333333333333</v>
      </c>
      <c r="H100" s="2" t="s">
        <v>23</v>
      </c>
      <c r="I100" s="2" t="s">
        <v>97</v>
      </c>
      <c r="J100" s="2" t="s">
        <v>9</v>
      </c>
    </row>
    <row r="101" spans="1:10" ht="19.5" customHeight="1" x14ac:dyDescent="0.2">
      <c r="A101" s="2" t="s">
        <v>68</v>
      </c>
      <c r="B101" s="2" t="s">
        <v>69</v>
      </c>
      <c r="C101" s="11">
        <v>45029</v>
      </c>
      <c r="D101" s="11" t="s">
        <v>24</v>
      </c>
      <c r="E101" s="8">
        <v>0.97222222222222221</v>
      </c>
      <c r="F101" s="8">
        <v>0.98611111111111116</v>
      </c>
      <c r="G101" s="8">
        <v>1.3888888888888889E-3</v>
      </c>
      <c r="H101" s="2" t="s">
        <v>17</v>
      </c>
      <c r="I101" s="2" t="s">
        <v>98</v>
      </c>
      <c r="J101" s="2"/>
    </row>
    <row r="102" spans="1:10" ht="19.5" customHeight="1" x14ac:dyDescent="0.2">
      <c r="A102" s="2" t="s">
        <v>68</v>
      </c>
      <c r="B102" s="2" t="s">
        <v>69</v>
      </c>
      <c r="C102" s="11">
        <v>45030</v>
      </c>
      <c r="D102" s="11" t="s">
        <v>25</v>
      </c>
      <c r="E102" s="8">
        <v>0.625</v>
      </c>
      <c r="F102" s="8">
        <v>0.70833333333333337</v>
      </c>
      <c r="G102" s="8">
        <v>8.3333333333333329E-2</v>
      </c>
      <c r="H102" s="2" t="s">
        <v>23</v>
      </c>
      <c r="I102" s="2" t="s">
        <v>97</v>
      </c>
      <c r="J102" s="2" t="s">
        <v>9</v>
      </c>
    </row>
    <row r="103" spans="1:10" ht="19.5" customHeight="1" x14ac:dyDescent="0.2">
      <c r="A103" s="2" t="s">
        <v>68</v>
      </c>
      <c r="B103" s="2" t="s">
        <v>69</v>
      </c>
      <c r="C103" s="11">
        <v>45030</v>
      </c>
      <c r="D103" s="11" t="s">
        <v>25</v>
      </c>
      <c r="E103" s="8">
        <v>0.98958333333333337</v>
      </c>
      <c r="F103" s="8">
        <v>6.9444444444444441E-3</v>
      </c>
      <c r="G103" s="8">
        <v>1.3888888888888889E-3</v>
      </c>
      <c r="H103" s="2" t="s">
        <v>17</v>
      </c>
      <c r="I103" s="2" t="s">
        <v>98</v>
      </c>
      <c r="J103" s="2"/>
    </row>
    <row r="104" spans="1:10" ht="19.5" customHeight="1" x14ac:dyDescent="0.2">
      <c r="A104" s="2" t="s">
        <v>68</v>
      </c>
      <c r="B104" s="2" t="s">
        <v>69</v>
      </c>
      <c r="C104" s="11">
        <v>45031</v>
      </c>
      <c r="D104" s="11" t="s">
        <v>95</v>
      </c>
      <c r="E104" s="8">
        <v>0.52083333333333337</v>
      </c>
      <c r="F104" s="8">
        <v>0.63194444444444442</v>
      </c>
      <c r="G104" s="8">
        <v>0.1111111111111111</v>
      </c>
      <c r="H104" s="2" t="s">
        <v>16</v>
      </c>
      <c r="I104" s="2" t="s">
        <v>98</v>
      </c>
      <c r="J104" s="2" t="s">
        <v>103</v>
      </c>
    </row>
    <row r="105" spans="1:10" ht="19.5" customHeight="1" x14ac:dyDescent="0.2">
      <c r="A105" s="2" t="s">
        <v>68</v>
      </c>
      <c r="B105" s="2" t="s">
        <v>69</v>
      </c>
      <c r="C105" s="11">
        <v>45031</v>
      </c>
      <c r="D105" s="11" t="s">
        <v>95</v>
      </c>
      <c r="E105" s="8">
        <v>0.96180555555555547</v>
      </c>
      <c r="F105" s="8">
        <v>0.97916666666666663</v>
      </c>
      <c r="G105" s="8">
        <v>2.0833333333333333E-3</v>
      </c>
      <c r="H105" s="2" t="s">
        <v>17</v>
      </c>
      <c r="I105" s="2" t="s">
        <v>98</v>
      </c>
      <c r="J105" s="2"/>
    </row>
    <row r="106" spans="1:10" ht="19.5" customHeight="1" x14ac:dyDescent="0.2">
      <c r="A106" s="2" t="s">
        <v>68</v>
      </c>
      <c r="B106" s="2" t="s">
        <v>69</v>
      </c>
      <c r="C106" s="11">
        <v>45032</v>
      </c>
      <c r="D106" s="11" t="s">
        <v>96</v>
      </c>
      <c r="E106" s="8">
        <v>0.59375</v>
      </c>
      <c r="F106" s="8">
        <v>0.71527777777777779</v>
      </c>
      <c r="G106" s="8">
        <v>0.12152777777777778</v>
      </c>
      <c r="H106" s="2" t="s">
        <v>16</v>
      </c>
      <c r="I106" s="2" t="s">
        <v>98</v>
      </c>
      <c r="J106" s="2" t="s">
        <v>103</v>
      </c>
    </row>
    <row r="107" spans="1:10" ht="19.5" customHeight="1" x14ac:dyDescent="0.2">
      <c r="A107" s="2" t="s">
        <v>68</v>
      </c>
      <c r="B107" s="2" t="s">
        <v>69</v>
      </c>
      <c r="C107" s="11">
        <v>45032</v>
      </c>
      <c r="D107" s="11" t="s">
        <v>96</v>
      </c>
      <c r="E107" s="8">
        <v>0.75694444444444453</v>
      </c>
      <c r="F107" s="8">
        <v>0.78611111111111109</v>
      </c>
      <c r="G107" s="8">
        <v>2.0833333333333333E-3</v>
      </c>
      <c r="H107" s="2" t="s">
        <v>17</v>
      </c>
      <c r="I107" s="2" t="s">
        <v>98</v>
      </c>
      <c r="J107" s="2"/>
    </row>
    <row r="108" spans="1:10" ht="19.5" customHeight="1" x14ac:dyDescent="0.2">
      <c r="A108" s="2" t="s">
        <v>70</v>
      </c>
      <c r="B108" s="2" t="s">
        <v>71</v>
      </c>
      <c r="C108" s="11"/>
      <c r="D108" s="11"/>
      <c r="E108" s="11"/>
      <c r="F108" s="8"/>
      <c r="G108" s="8"/>
      <c r="H108" s="8"/>
      <c r="I108" s="2"/>
      <c r="J108" s="2"/>
    </row>
    <row r="109" spans="1:10" ht="19.5" customHeight="1" x14ac:dyDescent="0.2">
      <c r="A109" s="2" t="s">
        <v>87</v>
      </c>
      <c r="B109" s="2" t="s">
        <v>72</v>
      </c>
      <c r="C109" s="19">
        <v>45029</v>
      </c>
      <c r="D109" s="19" t="s">
        <v>24</v>
      </c>
      <c r="E109" s="18">
        <v>0.54166666666666663</v>
      </c>
      <c r="F109" s="18">
        <v>0.65625</v>
      </c>
      <c r="G109" s="18">
        <f>F109-E109</f>
        <v>0.11458333333333337</v>
      </c>
      <c r="H109" s="17" t="s">
        <v>16</v>
      </c>
      <c r="I109" s="17" t="s">
        <v>86</v>
      </c>
      <c r="J109" s="17" t="s">
        <v>11</v>
      </c>
    </row>
    <row r="110" spans="1:10" ht="19.5" customHeight="1" x14ac:dyDescent="0.2">
      <c r="A110" s="2" t="s">
        <v>87</v>
      </c>
      <c r="B110" s="2" t="s">
        <v>72</v>
      </c>
      <c r="C110" s="19">
        <v>45030</v>
      </c>
      <c r="D110" s="19" t="s">
        <v>25</v>
      </c>
      <c r="E110" s="18">
        <v>0.54166666666666663</v>
      </c>
      <c r="F110" s="18">
        <v>0.625</v>
      </c>
      <c r="G110" s="18">
        <f t="shared" ref="G110" si="7">F110-E110</f>
        <v>8.333333333333337E-2</v>
      </c>
      <c r="H110" s="17" t="s">
        <v>16</v>
      </c>
      <c r="I110" s="17" t="s">
        <v>86</v>
      </c>
      <c r="J110" s="17" t="s">
        <v>11</v>
      </c>
    </row>
    <row r="111" spans="1:10" ht="19.5" customHeight="1" x14ac:dyDescent="0.2">
      <c r="A111" s="2" t="s">
        <v>87</v>
      </c>
      <c r="B111" s="2" t="s">
        <v>72</v>
      </c>
      <c r="C111" s="19">
        <v>45031</v>
      </c>
      <c r="D111" s="19" t="s">
        <v>95</v>
      </c>
      <c r="E111" s="20">
        <v>0.4375</v>
      </c>
      <c r="F111" s="20">
        <v>0.54861111111111105</v>
      </c>
      <c r="G111" s="20">
        <f>F111-E111</f>
        <v>0.11111111111111105</v>
      </c>
      <c r="H111" s="17" t="s">
        <v>16</v>
      </c>
      <c r="I111" s="17" t="s">
        <v>86</v>
      </c>
      <c r="J111" s="17" t="s">
        <v>11</v>
      </c>
    </row>
    <row r="112" spans="1:10" ht="19.5" customHeight="1" x14ac:dyDescent="0.2">
      <c r="A112" s="2" t="s">
        <v>87</v>
      </c>
      <c r="B112" s="2" t="s">
        <v>72</v>
      </c>
      <c r="C112" s="19">
        <v>45032</v>
      </c>
      <c r="D112" s="19" t="s">
        <v>96</v>
      </c>
      <c r="E112" s="20">
        <v>0.41666666666666669</v>
      </c>
      <c r="F112" s="20">
        <v>0.52777777777777779</v>
      </c>
      <c r="G112" s="20">
        <f>F112-E112</f>
        <v>0.1111111111111111</v>
      </c>
      <c r="H112" s="17" t="s">
        <v>16</v>
      </c>
      <c r="I112" s="17" t="s">
        <v>86</v>
      </c>
      <c r="J112" s="17" t="s">
        <v>11</v>
      </c>
    </row>
    <row r="113" spans="1:10" ht="19.5" customHeight="1" x14ac:dyDescent="0.2">
      <c r="A113" s="2" t="s">
        <v>73</v>
      </c>
      <c r="B113" s="2"/>
      <c r="C113" s="25"/>
      <c r="D113" s="26"/>
      <c r="E113" s="26"/>
      <c r="F113" s="26"/>
      <c r="G113" s="26"/>
      <c r="H113" s="26"/>
      <c r="I113" s="26"/>
      <c r="J113" s="26"/>
    </row>
    <row r="114" spans="1:10" ht="19.5" customHeight="1" x14ac:dyDescent="0.2">
      <c r="A114" s="2" t="s">
        <v>114</v>
      </c>
      <c r="B114" s="2" t="s">
        <v>75</v>
      </c>
      <c r="C114" s="19">
        <v>45029</v>
      </c>
      <c r="D114" s="11" t="s">
        <v>24</v>
      </c>
      <c r="E114" s="20">
        <v>0.65972222222222221</v>
      </c>
      <c r="F114" s="20">
        <v>0.73888888888888893</v>
      </c>
      <c r="G114" s="20">
        <f t="shared" ref="G114:G124" si="8">F114-E114</f>
        <v>7.9166666666666718E-2</v>
      </c>
      <c r="H114" s="17" t="s">
        <v>16</v>
      </c>
      <c r="I114" s="17" t="s">
        <v>115</v>
      </c>
      <c r="J114" s="17"/>
    </row>
    <row r="115" spans="1:10" ht="19.5" customHeight="1" x14ac:dyDescent="0.2">
      <c r="A115" s="2" t="s">
        <v>114</v>
      </c>
      <c r="B115" s="2" t="s">
        <v>75</v>
      </c>
      <c r="C115" s="19">
        <v>45030</v>
      </c>
      <c r="D115" s="11" t="s">
        <v>24</v>
      </c>
      <c r="E115" s="20">
        <v>0.3263888888888889</v>
      </c>
      <c r="F115" s="20">
        <v>0.3888888888888889</v>
      </c>
      <c r="G115" s="20">
        <f t="shared" si="8"/>
        <v>6.25E-2</v>
      </c>
      <c r="H115" s="17" t="s">
        <v>18</v>
      </c>
      <c r="I115" s="17" t="s">
        <v>115</v>
      </c>
      <c r="J115" s="17"/>
    </row>
    <row r="116" spans="1:10" ht="19.5" customHeight="1" x14ac:dyDescent="0.2">
      <c r="A116" s="2" t="s">
        <v>114</v>
      </c>
      <c r="B116" s="2" t="s">
        <v>75</v>
      </c>
      <c r="C116" s="19">
        <v>45030</v>
      </c>
      <c r="D116" s="11" t="s">
        <v>25</v>
      </c>
      <c r="E116" s="20">
        <v>0.625</v>
      </c>
      <c r="F116" s="20">
        <v>0.70833333333333337</v>
      </c>
      <c r="G116" s="20">
        <f t="shared" si="8"/>
        <v>8.333333333333337E-2</v>
      </c>
      <c r="H116" s="17" t="s">
        <v>16</v>
      </c>
      <c r="I116" s="17" t="s">
        <v>115</v>
      </c>
      <c r="J116" s="17"/>
    </row>
    <row r="117" spans="1:10" ht="19.5" customHeight="1" x14ac:dyDescent="0.2">
      <c r="A117" s="2" t="s">
        <v>114</v>
      </c>
      <c r="B117" s="2" t="s">
        <v>75</v>
      </c>
      <c r="C117" s="19">
        <v>45030</v>
      </c>
      <c r="D117" s="19"/>
      <c r="E117" s="20">
        <v>0.96875</v>
      </c>
      <c r="F117" s="20">
        <v>1.03125</v>
      </c>
      <c r="G117" s="20">
        <f t="shared" si="8"/>
        <v>6.25E-2</v>
      </c>
      <c r="H117" s="17" t="s">
        <v>18</v>
      </c>
      <c r="I117" s="17" t="s">
        <v>115</v>
      </c>
      <c r="J117" s="17"/>
    </row>
    <row r="118" spans="1:10" ht="19.5" customHeight="1" x14ac:dyDescent="0.2">
      <c r="A118" s="2" t="s">
        <v>114</v>
      </c>
      <c r="B118" s="2" t="s">
        <v>75</v>
      </c>
      <c r="C118" s="19">
        <v>45031</v>
      </c>
      <c r="D118" s="19"/>
      <c r="E118" s="20">
        <v>0.37847222222222227</v>
      </c>
      <c r="F118" s="20">
        <v>0.44097222222222227</v>
      </c>
      <c r="G118" s="20">
        <f t="shared" si="8"/>
        <v>6.25E-2</v>
      </c>
      <c r="H118" s="17" t="s">
        <v>18</v>
      </c>
      <c r="I118" s="17" t="s">
        <v>115</v>
      </c>
      <c r="J118" s="17"/>
    </row>
    <row r="119" spans="1:10" ht="19.5" customHeight="1" x14ac:dyDescent="0.2">
      <c r="A119" s="2" t="s">
        <v>114</v>
      </c>
      <c r="B119" s="2" t="s">
        <v>75</v>
      </c>
      <c r="C119" s="19">
        <v>45031</v>
      </c>
      <c r="D119" s="11" t="s">
        <v>95</v>
      </c>
      <c r="E119" s="20">
        <v>0.51736111111111105</v>
      </c>
      <c r="F119" s="20">
        <v>0.62152777777777779</v>
      </c>
      <c r="G119" s="20">
        <f t="shared" si="8"/>
        <v>0.10416666666666674</v>
      </c>
      <c r="H119" s="17" t="s">
        <v>16</v>
      </c>
      <c r="I119" s="17" t="s">
        <v>115</v>
      </c>
      <c r="J119" s="17"/>
    </row>
    <row r="120" spans="1:10" ht="19.5" customHeight="1" x14ac:dyDescent="0.2">
      <c r="A120" s="2" t="s">
        <v>114</v>
      </c>
      <c r="B120" s="2" t="s">
        <v>75</v>
      </c>
      <c r="C120" s="19">
        <v>45031</v>
      </c>
      <c r="D120" s="19"/>
      <c r="E120" s="20">
        <v>0.8125</v>
      </c>
      <c r="F120" s="20">
        <v>0.875</v>
      </c>
      <c r="G120" s="20">
        <f t="shared" si="8"/>
        <v>6.25E-2</v>
      </c>
      <c r="H120" s="17" t="s">
        <v>18</v>
      </c>
      <c r="I120" s="17" t="s">
        <v>115</v>
      </c>
      <c r="J120" s="17"/>
    </row>
    <row r="121" spans="1:10" ht="19.5" customHeight="1" x14ac:dyDescent="0.2">
      <c r="A121" s="2" t="s">
        <v>114</v>
      </c>
      <c r="B121" s="2" t="s">
        <v>75</v>
      </c>
      <c r="C121" s="19">
        <v>45032</v>
      </c>
      <c r="D121" s="19"/>
      <c r="E121" s="20">
        <v>0.35069444444444442</v>
      </c>
      <c r="F121" s="20">
        <v>0.41319444444444442</v>
      </c>
      <c r="G121" s="20">
        <f t="shared" si="8"/>
        <v>6.25E-2</v>
      </c>
      <c r="H121" s="17" t="s">
        <v>18</v>
      </c>
      <c r="I121" s="17" t="s">
        <v>115</v>
      </c>
      <c r="J121" s="17"/>
    </row>
    <row r="122" spans="1:10" ht="19.5" customHeight="1" x14ac:dyDescent="0.2">
      <c r="A122" s="2" t="s">
        <v>114</v>
      </c>
      <c r="B122" s="2" t="s">
        <v>75</v>
      </c>
      <c r="C122" s="19">
        <v>45032</v>
      </c>
      <c r="D122" s="11" t="s">
        <v>96</v>
      </c>
      <c r="E122" s="20">
        <v>0.49652777777777773</v>
      </c>
      <c r="F122" s="20">
        <v>0.60347222222222219</v>
      </c>
      <c r="G122" s="20">
        <f t="shared" si="8"/>
        <v>0.10694444444444445</v>
      </c>
      <c r="H122" s="17" t="s">
        <v>16</v>
      </c>
      <c r="I122" s="17" t="s">
        <v>115</v>
      </c>
      <c r="J122" s="17"/>
    </row>
    <row r="123" spans="1:10" ht="19.5" customHeight="1" x14ac:dyDescent="0.2">
      <c r="A123" s="2" t="s">
        <v>114</v>
      </c>
      <c r="B123" s="2" t="s">
        <v>75</v>
      </c>
      <c r="C123" s="19">
        <v>45032</v>
      </c>
      <c r="D123" s="19"/>
      <c r="E123" s="20">
        <v>0.86458333333333337</v>
      </c>
      <c r="F123" s="20">
        <v>0.92708333333333337</v>
      </c>
      <c r="G123" s="20">
        <f t="shared" si="8"/>
        <v>6.25E-2</v>
      </c>
      <c r="H123" s="17" t="s">
        <v>18</v>
      </c>
      <c r="I123" s="17" t="s">
        <v>115</v>
      </c>
      <c r="J123" s="17"/>
    </row>
    <row r="124" spans="1:10" ht="19.5" customHeight="1" x14ac:dyDescent="0.2">
      <c r="A124" s="2" t="s">
        <v>76</v>
      </c>
      <c r="B124" s="2" t="s">
        <v>77</v>
      </c>
      <c r="C124" s="11">
        <v>45029</v>
      </c>
      <c r="D124" s="11" t="s">
        <v>24</v>
      </c>
      <c r="E124" s="8">
        <v>0.62152777777777779</v>
      </c>
      <c r="F124" s="8">
        <v>0.74305555555555547</v>
      </c>
      <c r="G124" s="8">
        <f t="shared" si="8"/>
        <v>0.12152777777777768</v>
      </c>
      <c r="H124" s="2" t="s">
        <v>16</v>
      </c>
      <c r="I124" s="2" t="s">
        <v>83</v>
      </c>
      <c r="J124" s="2" t="s">
        <v>12</v>
      </c>
    </row>
    <row r="125" spans="1:10" ht="19.5" customHeight="1" x14ac:dyDescent="0.2">
      <c r="A125" s="2" t="s">
        <v>76</v>
      </c>
      <c r="B125" s="2" t="s">
        <v>77</v>
      </c>
      <c r="C125" s="11">
        <v>45030</v>
      </c>
      <c r="D125" s="11" t="s">
        <v>25</v>
      </c>
      <c r="E125" s="8">
        <v>0.62152777777777779</v>
      </c>
      <c r="F125" s="8">
        <v>0.70833333333333337</v>
      </c>
      <c r="G125" s="8">
        <f t="shared" ref="G125:G157" si="9">F125-E125</f>
        <v>8.680555555555558E-2</v>
      </c>
      <c r="H125" s="2" t="s">
        <v>16</v>
      </c>
      <c r="I125" s="2" t="s">
        <v>83</v>
      </c>
      <c r="J125" s="2" t="s">
        <v>12</v>
      </c>
    </row>
    <row r="126" spans="1:10" ht="19.5" customHeight="1" x14ac:dyDescent="0.2">
      <c r="A126" s="2" t="s">
        <v>76</v>
      </c>
      <c r="B126" s="2" t="s">
        <v>77</v>
      </c>
      <c r="C126" s="11">
        <v>45031</v>
      </c>
      <c r="D126" s="11" t="s">
        <v>95</v>
      </c>
      <c r="E126" s="22">
        <v>0.51736111111111105</v>
      </c>
      <c r="F126" s="22">
        <v>0.63541666666666663</v>
      </c>
      <c r="G126" s="22">
        <f t="shared" si="9"/>
        <v>0.11805555555555558</v>
      </c>
      <c r="H126" s="2" t="s">
        <v>16</v>
      </c>
      <c r="I126" s="2" t="s">
        <v>83</v>
      </c>
      <c r="J126" s="2" t="s">
        <v>12</v>
      </c>
    </row>
    <row r="127" spans="1:10" ht="19.5" customHeight="1" x14ac:dyDescent="0.2">
      <c r="A127" s="2" t="s">
        <v>76</v>
      </c>
      <c r="B127" s="2" t="s">
        <v>77</v>
      </c>
      <c r="C127" s="11">
        <v>45032</v>
      </c>
      <c r="D127" s="11" t="s">
        <v>96</v>
      </c>
      <c r="E127" s="22">
        <v>0.49652777777777773</v>
      </c>
      <c r="F127" s="22">
        <v>0.61111111111111105</v>
      </c>
      <c r="G127" s="22">
        <f t="shared" si="9"/>
        <v>0.11458333333333331</v>
      </c>
      <c r="H127" s="2" t="s">
        <v>16</v>
      </c>
      <c r="I127" s="2" t="s">
        <v>83</v>
      </c>
      <c r="J127" s="2" t="s">
        <v>12</v>
      </c>
    </row>
    <row r="128" spans="1:10" ht="19.5" customHeight="1" x14ac:dyDescent="0.2">
      <c r="A128" s="2" t="s">
        <v>51</v>
      </c>
      <c r="B128" s="2" t="s">
        <v>52</v>
      </c>
      <c r="C128" s="19">
        <v>45029</v>
      </c>
      <c r="D128" s="19" t="s">
        <v>24</v>
      </c>
      <c r="E128" s="8">
        <v>0.62152777777777779</v>
      </c>
      <c r="F128" s="8">
        <v>0.73958333333333337</v>
      </c>
      <c r="G128" s="8">
        <f t="shared" si="9"/>
        <v>0.11805555555555558</v>
      </c>
      <c r="H128" s="2" t="s">
        <v>16</v>
      </c>
      <c r="I128" s="17" t="s">
        <v>123</v>
      </c>
      <c r="J128" s="2" t="s">
        <v>126</v>
      </c>
    </row>
    <row r="129" spans="1:10" ht="19.5" customHeight="1" x14ac:dyDescent="0.2">
      <c r="A129" s="2" t="s">
        <v>51</v>
      </c>
      <c r="B129" s="2" t="s">
        <v>52</v>
      </c>
      <c r="C129" s="19">
        <v>45030</v>
      </c>
      <c r="D129" s="19" t="s">
        <v>24</v>
      </c>
      <c r="E129" s="8">
        <v>2.0833333333333332E-2</v>
      </c>
      <c r="F129" s="8">
        <v>0.13541666666666666</v>
      </c>
      <c r="G129" s="8">
        <f t="shared" ref="G129" si="10">F129-E129</f>
        <v>0.11458333333333333</v>
      </c>
      <c r="H129" s="2" t="s">
        <v>18</v>
      </c>
      <c r="I129" s="17" t="s">
        <v>123</v>
      </c>
      <c r="J129" s="2"/>
    </row>
    <row r="130" spans="1:10" ht="19.5" customHeight="1" x14ac:dyDescent="0.2">
      <c r="A130" s="2" t="s">
        <v>51</v>
      </c>
      <c r="B130" s="2" t="s">
        <v>52</v>
      </c>
      <c r="C130" s="19">
        <v>45030</v>
      </c>
      <c r="D130" s="19" t="s">
        <v>25</v>
      </c>
      <c r="E130" s="8"/>
      <c r="F130" s="8"/>
      <c r="G130" s="8"/>
      <c r="H130" s="2" t="s">
        <v>125</v>
      </c>
      <c r="I130" s="17" t="s">
        <v>124</v>
      </c>
      <c r="J130" s="2" t="s">
        <v>126</v>
      </c>
    </row>
    <row r="131" spans="1:10" ht="19.5" customHeight="1" x14ac:dyDescent="0.2">
      <c r="A131" s="2" t="s">
        <v>51</v>
      </c>
      <c r="B131" s="2" t="s">
        <v>52</v>
      </c>
      <c r="C131" s="19">
        <v>45031</v>
      </c>
      <c r="D131" s="19" t="s">
        <v>95</v>
      </c>
      <c r="E131" s="8"/>
      <c r="F131" s="8"/>
      <c r="G131" s="8"/>
      <c r="H131" s="2" t="s">
        <v>125</v>
      </c>
      <c r="I131" s="17" t="s">
        <v>123</v>
      </c>
      <c r="J131" s="2" t="s">
        <v>126</v>
      </c>
    </row>
    <row r="132" spans="1:10" ht="19.5" customHeight="1" x14ac:dyDescent="0.2">
      <c r="A132" s="2" t="s">
        <v>51</v>
      </c>
      <c r="B132" s="2" t="s">
        <v>52</v>
      </c>
      <c r="C132" s="19">
        <v>45032</v>
      </c>
      <c r="D132" s="19" t="s">
        <v>96</v>
      </c>
      <c r="E132" s="8"/>
      <c r="F132" s="8"/>
      <c r="G132" s="8"/>
      <c r="H132" s="2" t="s">
        <v>125</v>
      </c>
      <c r="I132" s="17" t="s">
        <v>123</v>
      </c>
      <c r="J132" s="2" t="s">
        <v>126</v>
      </c>
    </row>
    <row r="133" spans="1:10" ht="19.5" customHeight="1" x14ac:dyDescent="0.2">
      <c r="A133" s="2" t="s">
        <v>112</v>
      </c>
      <c r="B133" s="2" t="s">
        <v>74</v>
      </c>
      <c r="C133" s="11">
        <v>45031</v>
      </c>
      <c r="D133" s="11" t="s">
        <v>95</v>
      </c>
      <c r="E133" s="22">
        <v>0.51388888888888895</v>
      </c>
      <c r="F133" s="22">
        <v>0.625</v>
      </c>
      <c r="G133" s="22">
        <f>F133-E133</f>
        <v>0.11111111111111105</v>
      </c>
      <c r="H133" s="2" t="s">
        <v>16</v>
      </c>
      <c r="I133" s="2" t="s">
        <v>113</v>
      </c>
      <c r="J133" s="2"/>
    </row>
    <row r="134" spans="1:10" ht="19.5" customHeight="1" x14ac:dyDescent="0.2">
      <c r="A134" s="2" t="s">
        <v>112</v>
      </c>
      <c r="B134" s="2" t="s">
        <v>74</v>
      </c>
      <c r="C134" s="11">
        <v>45032</v>
      </c>
      <c r="D134" s="11" t="s">
        <v>96</v>
      </c>
      <c r="E134" s="22">
        <v>0.49305555555555558</v>
      </c>
      <c r="F134" s="22">
        <v>0.61111111111111105</v>
      </c>
      <c r="G134" s="22">
        <f>F134-E134</f>
        <v>0.11805555555555547</v>
      </c>
      <c r="H134" s="2" t="s">
        <v>16</v>
      </c>
      <c r="I134" s="2" t="s">
        <v>113</v>
      </c>
      <c r="J134" s="2"/>
    </row>
    <row r="135" spans="1:10" ht="19.5" customHeight="1" x14ac:dyDescent="0.2">
      <c r="A135" s="2" t="s">
        <v>44</v>
      </c>
      <c r="B135" s="2" t="s">
        <v>45</v>
      </c>
      <c r="C135" s="11">
        <v>45029</v>
      </c>
      <c r="D135" s="11" t="s">
        <v>24</v>
      </c>
      <c r="E135" s="11"/>
      <c r="F135" s="8"/>
      <c r="G135" s="8">
        <v>8.3333333333333329E-2</v>
      </c>
      <c r="H135" s="8" t="s">
        <v>16</v>
      </c>
      <c r="I135" s="16" t="s">
        <v>93</v>
      </c>
      <c r="J135" s="16" t="s">
        <v>94</v>
      </c>
    </row>
    <row r="136" spans="1:10" ht="19.5" customHeight="1" x14ac:dyDescent="0.2">
      <c r="A136" s="2" t="s">
        <v>44</v>
      </c>
      <c r="B136" s="2" t="s">
        <v>45</v>
      </c>
      <c r="C136" s="11">
        <v>45030</v>
      </c>
      <c r="D136" s="11" t="s">
        <v>25</v>
      </c>
      <c r="E136" s="11"/>
      <c r="F136" s="8"/>
      <c r="G136" s="8">
        <v>8.3333333333333329E-2</v>
      </c>
      <c r="H136" s="8" t="s">
        <v>16</v>
      </c>
      <c r="I136" s="16" t="s">
        <v>93</v>
      </c>
      <c r="J136" s="16" t="s">
        <v>94</v>
      </c>
    </row>
    <row r="137" spans="1:10" ht="19.5" customHeight="1" x14ac:dyDescent="0.2">
      <c r="A137" s="2" t="s">
        <v>44</v>
      </c>
      <c r="B137" s="2" t="s">
        <v>45</v>
      </c>
      <c r="C137" s="11">
        <v>45031</v>
      </c>
      <c r="D137" s="11" t="s">
        <v>95</v>
      </c>
      <c r="E137" s="11"/>
      <c r="F137" s="8"/>
      <c r="G137" s="8">
        <v>0.10416666666666667</v>
      </c>
      <c r="H137" s="8" t="s">
        <v>16</v>
      </c>
      <c r="I137" s="16" t="s">
        <v>93</v>
      </c>
      <c r="J137" s="16" t="s">
        <v>94</v>
      </c>
    </row>
    <row r="138" spans="1:10" ht="19.5" customHeight="1" x14ac:dyDescent="0.2">
      <c r="A138" s="2" t="s">
        <v>44</v>
      </c>
      <c r="B138" s="2" t="s">
        <v>45</v>
      </c>
      <c r="C138" s="11">
        <v>45032</v>
      </c>
      <c r="D138" s="11" t="s">
        <v>96</v>
      </c>
      <c r="E138" s="11"/>
      <c r="F138" s="8"/>
      <c r="G138" s="22">
        <v>0.10416666666666667</v>
      </c>
      <c r="H138" s="8" t="s">
        <v>16</v>
      </c>
      <c r="I138" s="16" t="s">
        <v>93</v>
      </c>
      <c r="J138" s="16" t="s">
        <v>94</v>
      </c>
    </row>
    <row r="139" spans="1:10" ht="19.5" customHeight="1" x14ac:dyDescent="0.2">
      <c r="A139" s="2" t="s">
        <v>78</v>
      </c>
      <c r="B139" s="2" t="s">
        <v>79</v>
      </c>
      <c r="C139" s="11">
        <v>45029</v>
      </c>
      <c r="D139" s="11" t="s">
        <v>24</v>
      </c>
      <c r="E139" s="8">
        <v>0.54166666666666663</v>
      </c>
      <c r="F139" s="8">
        <v>0.65625</v>
      </c>
      <c r="G139" s="8">
        <f>F139-E139</f>
        <v>0.11458333333333337</v>
      </c>
      <c r="H139" s="2" t="s">
        <v>16</v>
      </c>
      <c r="I139" s="2" t="s">
        <v>106</v>
      </c>
      <c r="J139" s="2"/>
    </row>
    <row r="140" spans="1:10" ht="19.5" customHeight="1" x14ac:dyDescent="0.2">
      <c r="A140" s="2" t="s">
        <v>78</v>
      </c>
      <c r="B140" s="2" t="s">
        <v>79</v>
      </c>
      <c r="C140" s="11">
        <v>45030</v>
      </c>
      <c r="D140" s="11" t="s">
        <v>25</v>
      </c>
      <c r="E140" s="8">
        <v>0.54166666666666663</v>
      </c>
      <c r="F140" s="8">
        <v>0.625</v>
      </c>
      <c r="G140" s="8">
        <f t="shared" ref="G140:G150" si="11">F140-E140</f>
        <v>8.333333333333337E-2</v>
      </c>
      <c r="H140" s="2" t="s">
        <v>16</v>
      </c>
      <c r="I140" s="2" t="s">
        <v>106</v>
      </c>
      <c r="J140" s="2"/>
    </row>
    <row r="141" spans="1:10" ht="19.5" customHeight="1" x14ac:dyDescent="0.2">
      <c r="A141" s="2" t="s">
        <v>78</v>
      </c>
      <c r="B141" s="2" t="s">
        <v>79</v>
      </c>
      <c r="C141" s="11">
        <v>45031</v>
      </c>
      <c r="D141" s="11" t="s">
        <v>26</v>
      </c>
      <c r="E141" s="8">
        <v>0.4375</v>
      </c>
      <c r="F141" s="8">
        <v>0.46527777777777773</v>
      </c>
      <c r="G141" s="8">
        <f t="shared" si="11"/>
        <v>2.7777777777777735E-2</v>
      </c>
      <c r="H141" s="2" t="s">
        <v>16</v>
      </c>
      <c r="I141" s="2" t="s">
        <v>106</v>
      </c>
      <c r="J141" s="2"/>
    </row>
    <row r="142" spans="1:10" ht="19.5" customHeight="1" x14ac:dyDescent="0.2">
      <c r="A142" s="2" t="s">
        <v>78</v>
      </c>
      <c r="B142" s="2" t="s">
        <v>79</v>
      </c>
      <c r="C142" s="11">
        <v>45031</v>
      </c>
      <c r="D142" s="11" t="s">
        <v>27</v>
      </c>
      <c r="E142" s="8">
        <v>0.46527777777777773</v>
      </c>
      <c r="F142" s="8">
        <v>0.50694444444444442</v>
      </c>
      <c r="G142" s="8">
        <f t="shared" si="11"/>
        <v>4.1666666666666685E-2</v>
      </c>
      <c r="H142" s="2" t="s">
        <v>16</v>
      </c>
      <c r="I142" s="2" t="s">
        <v>106</v>
      </c>
      <c r="J142" s="2"/>
    </row>
    <row r="143" spans="1:10" ht="19.5" customHeight="1" x14ac:dyDescent="0.2">
      <c r="A143" s="2" t="s">
        <v>78</v>
      </c>
      <c r="B143" s="2" t="s">
        <v>79</v>
      </c>
      <c r="C143" s="11">
        <v>45031</v>
      </c>
      <c r="D143" s="11" t="s">
        <v>28</v>
      </c>
      <c r="E143" s="8">
        <v>0.50694444444444442</v>
      </c>
      <c r="F143" s="8">
        <v>0.55208333333333337</v>
      </c>
      <c r="G143" s="8">
        <f t="shared" si="11"/>
        <v>4.5138888888888951E-2</v>
      </c>
      <c r="H143" s="2" t="s">
        <v>16</v>
      </c>
      <c r="I143" s="2" t="s">
        <v>106</v>
      </c>
      <c r="J143" s="2"/>
    </row>
    <row r="144" spans="1:10" ht="19.5" customHeight="1" x14ac:dyDescent="0.2">
      <c r="A144" s="2" t="s">
        <v>78</v>
      </c>
      <c r="B144" s="2" t="s">
        <v>79</v>
      </c>
      <c r="C144" s="11">
        <v>45032</v>
      </c>
      <c r="D144" s="11" t="s">
        <v>29</v>
      </c>
      <c r="E144" s="8">
        <v>0.41666666666666669</v>
      </c>
      <c r="F144" s="8">
        <v>0.45833333333333331</v>
      </c>
      <c r="G144" s="8">
        <f t="shared" si="11"/>
        <v>4.166666666666663E-2</v>
      </c>
      <c r="H144" s="2" t="s">
        <v>16</v>
      </c>
      <c r="I144" s="2" t="s">
        <v>106</v>
      </c>
      <c r="J144" s="2"/>
    </row>
    <row r="145" spans="1:10" ht="19.5" customHeight="1" x14ac:dyDescent="0.2">
      <c r="A145" s="2" t="s">
        <v>78</v>
      </c>
      <c r="B145" s="2" t="s">
        <v>79</v>
      </c>
      <c r="C145" s="11">
        <v>45032</v>
      </c>
      <c r="D145" s="11" t="s">
        <v>30</v>
      </c>
      <c r="E145" s="8">
        <v>0.45833333333333331</v>
      </c>
      <c r="F145" s="8">
        <v>0.5</v>
      </c>
      <c r="G145" s="8">
        <f t="shared" si="11"/>
        <v>4.1666666666666685E-2</v>
      </c>
      <c r="H145" s="2" t="s">
        <v>16</v>
      </c>
      <c r="I145" s="2" t="s">
        <v>106</v>
      </c>
      <c r="J145" s="2"/>
    </row>
    <row r="146" spans="1:10" ht="19.5" customHeight="1" x14ac:dyDescent="0.2">
      <c r="A146" s="2" t="s">
        <v>78</v>
      </c>
      <c r="B146" s="2" t="s">
        <v>79</v>
      </c>
      <c r="C146" s="11">
        <v>45032</v>
      </c>
      <c r="D146" s="11" t="s">
        <v>31</v>
      </c>
      <c r="E146" s="8">
        <v>0.5</v>
      </c>
      <c r="F146" s="8">
        <v>0.52777777777777779</v>
      </c>
      <c r="G146" s="8">
        <f t="shared" si="11"/>
        <v>2.777777777777779E-2</v>
      </c>
      <c r="H146" s="2" t="s">
        <v>16</v>
      </c>
      <c r="I146" s="2" t="s">
        <v>106</v>
      </c>
      <c r="J146" s="2"/>
    </row>
    <row r="147" spans="1:10" ht="19.5" customHeight="1" x14ac:dyDescent="0.2">
      <c r="A147" s="2" t="s">
        <v>120</v>
      </c>
      <c r="B147" s="2" t="s">
        <v>121</v>
      </c>
      <c r="C147" s="11">
        <v>45029</v>
      </c>
      <c r="D147" s="11" t="s">
        <v>24</v>
      </c>
      <c r="E147" s="8">
        <v>0.53819444444444442</v>
      </c>
      <c r="F147" s="8">
        <v>0.65972222222222221</v>
      </c>
      <c r="G147" s="8">
        <f t="shared" si="11"/>
        <v>0.12152777777777779</v>
      </c>
      <c r="H147" s="2" t="s">
        <v>16</v>
      </c>
      <c r="I147" s="31" t="s">
        <v>130</v>
      </c>
      <c r="J147" s="31" t="s">
        <v>12</v>
      </c>
    </row>
    <row r="148" spans="1:10" ht="19.5" customHeight="1" x14ac:dyDescent="0.2">
      <c r="A148" s="2" t="s">
        <v>120</v>
      </c>
      <c r="B148" s="2" t="s">
        <v>121</v>
      </c>
      <c r="C148" s="11">
        <v>45030</v>
      </c>
      <c r="D148" s="11" t="s">
        <v>25</v>
      </c>
      <c r="E148" s="8">
        <v>0.53819444444444442</v>
      </c>
      <c r="F148" s="8">
        <v>0.625</v>
      </c>
      <c r="G148" s="8">
        <f t="shared" si="11"/>
        <v>8.680555555555558E-2</v>
      </c>
      <c r="H148" s="2" t="s">
        <v>16</v>
      </c>
      <c r="I148" s="31" t="s">
        <v>130</v>
      </c>
      <c r="J148" s="31" t="s">
        <v>12</v>
      </c>
    </row>
    <row r="149" spans="1:10" ht="19.5" customHeight="1" x14ac:dyDescent="0.2">
      <c r="A149" s="2" t="s">
        <v>120</v>
      </c>
      <c r="B149" s="2" t="s">
        <v>121</v>
      </c>
      <c r="C149" s="11">
        <v>45031</v>
      </c>
      <c r="D149" s="11" t="s">
        <v>95</v>
      </c>
      <c r="E149" s="8">
        <v>0.43402777777777773</v>
      </c>
      <c r="F149" s="8">
        <v>0.55208333333333337</v>
      </c>
      <c r="G149" s="8">
        <f t="shared" si="11"/>
        <v>0.11805555555555564</v>
      </c>
      <c r="H149" s="2" t="s">
        <v>16</v>
      </c>
      <c r="I149" s="31" t="s">
        <v>130</v>
      </c>
      <c r="J149" s="31" t="s">
        <v>12</v>
      </c>
    </row>
    <row r="150" spans="1:10" ht="19.5" customHeight="1" x14ac:dyDescent="0.2">
      <c r="A150" s="2" t="s">
        <v>120</v>
      </c>
      <c r="B150" s="2" t="s">
        <v>121</v>
      </c>
      <c r="C150" s="11">
        <v>45032</v>
      </c>
      <c r="D150" s="11" t="s">
        <v>96</v>
      </c>
      <c r="E150" s="8">
        <v>0.41319444444444442</v>
      </c>
      <c r="F150" s="8">
        <v>0.52777777777777779</v>
      </c>
      <c r="G150" s="8">
        <f t="shared" si="11"/>
        <v>0.11458333333333337</v>
      </c>
      <c r="H150" s="2" t="s">
        <v>16</v>
      </c>
      <c r="I150" s="31" t="s">
        <v>130</v>
      </c>
      <c r="J150" s="31" t="s">
        <v>12</v>
      </c>
    </row>
    <row r="151" spans="1:10" ht="19.5" customHeight="1" x14ac:dyDescent="0.2">
      <c r="A151" s="2" t="s">
        <v>57</v>
      </c>
      <c r="B151" s="2" t="s">
        <v>58</v>
      </c>
      <c r="C151" s="11">
        <v>45029</v>
      </c>
      <c r="D151" s="11" t="s">
        <v>24</v>
      </c>
      <c r="E151" s="8">
        <v>0.58333333333333337</v>
      </c>
      <c r="F151" s="8">
        <v>0.69791666666666663</v>
      </c>
      <c r="G151" s="8">
        <f t="shared" si="9"/>
        <v>0.11458333333333326</v>
      </c>
      <c r="H151" s="2" t="s">
        <v>16</v>
      </c>
      <c r="I151" s="2" t="s">
        <v>110</v>
      </c>
      <c r="J151" s="2"/>
    </row>
    <row r="152" spans="1:10" ht="19.5" customHeight="1" x14ac:dyDescent="0.2">
      <c r="A152" s="2" t="s">
        <v>57</v>
      </c>
      <c r="B152" s="2" t="s">
        <v>58</v>
      </c>
      <c r="C152" s="11">
        <v>45029</v>
      </c>
      <c r="D152" s="11" t="s">
        <v>24</v>
      </c>
      <c r="E152" s="8">
        <v>0.79166666666666663</v>
      </c>
      <c r="F152" s="8">
        <v>0.90625</v>
      </c>
      <c r="G152" s="8">
        <f t="shared" ref="G152" si="12">F152-E152</f>
        <v>0.11458333333333337</v>
      </c>
      <c r="H152" s="2" t="s">
        <v>18</v>
      </c>
      <c r="I152" s="2" t="s">
        <v>111</v>
      </c>
      <c r="J152" s="2"/>
    </row>
    <row r="153" spans="1:10" ht="19.5" customHeight="1" x14ac:dyDescent="0.2">
      <c r="A153" s="2" t="s">
        <v>57</v>
      </c>
      <c r="B153" s="2" t="s">
        <v>58</v>
      </c>
      <c r="C153" s="11">
        <v>45030</v>
      </c>
      <c r="D153" s="11" t="s">
        <v>24</v>
      </c>
      <c r="E153" s="8">
        <v>0.46875</v>
      </c>
      <c r="F153" s="8">
        <v>0.58333333333333337</v>
      </c>
      <c r="G153" s="8">
        <f t="shared" ref="G153" si="13">F153-E153</f>
        <v>0.11458333333333337</v>
      </c>
      <c r="H153" s="2" t="s">
        <v>18</v>
      </c>
      <c r="I153" s="2" t="s">
        <v>111</v>
      </c>
      <c r="J153" s="2"/>
    </row>
    <row r="154" spans="1:10" ht="19.5" customHeight="1" x14ac:dyDescent="0.2">
      <c r="A154" s="2" t="s">
        <v>57</v>
      </c>
      <c r="B154" s="2" t="s">
        <v>58</v>
      </c>
      <c r="C154" s="11">
        <v>45030</v>
      </c>
      <c r="D154" s="11" t="s">
        <v>25</v>
      </c>
      <c r="E154" s="8">
        <v>0.58333333333333337</v>
      </c>
      <c r="F154" s="8">
        <v>0.66666666666666663</v>
      </c>
      <c r="G154" s="8">
        <f t="shared" si="9"/>
        <v>8.3333333333333259E-2</v>
      </c>
      <c r="H154" s="2" t="s">
        <v>16</v>
      </c>
      <c r="I154" s="2" t="s">
        <v>110</v>
      </c>
      <c r="J154" s="16"/>
    </row>
    <row r="155" spans="1:10" ht="19.5" customHeight="1" x14ac:dyDescent="0.2">
      <c r="A155" s="2" t="s">
        <v>57</v>
      </c>
      <c r="B155" s="2" t="s">
        <v>58</v>
      </c>
      <c r="C155" s="11">
        <v>45030</v>
      </c>
      <c r="D155" s="11" t="s">
        <v>25</v>
      </c>
      <c r="E155" s="8">
        <v>0.79166666666666663</v>
      </c>
      <c r="F155" s="8">
        <v>0.875</v>
      </c>
      <c r="G155" s="8">
        <f t="shared" ref="G155" si="14">F155-E155</f>
        <v>8.333333333333337E-2</v>
      </c>
      <c r="H155" s="2" t="s">
        <v>18</v>
      </c>
      <c r="I155" s="2" t="s">
        <v>111</v>
      </c>
      <c r="J155" s="16"/>
    </row>
    <row r="156" spans="1:10" ht="19.5" customHeight="1" x14ac:dyDescent="0.2">
      <c r="A156" s="2" t="s">
        <v>57</v>
      </c>
      <c r="B156" s="2" t="s">
        <v>58</v>
      </c>
      <c r="C156" s="11">
        <v>45031</v>
      </c>
      <c r="D156" s="11" t="s">
        <v>95</v>
      </c>
      <c r="E156" s="8">
        <v>0.47916666666666669</v>
      </c>
      <c r="F156" s="8">
        <v>0.58333333333333337</v>
      </c>
      <c r="G156" s="8">
        <f t="shared" si="9"/>
        <v>0.10416666666666669</v>
      </c>
      <c r="H156" s="2" t="s">
        <v>16</v>
      </c>
      <c r="I156" s="2" t="s">
        <v>110</v>
      </c>
      <c r="J156" s="16"/>
    </row>
    <row r="157" spans="1:10" ht="19.5" customHeight="1" x14ac:dyDescent="0.2">
      <c r="A157" s="2" t="s">
        <v>57</v>
      </c>
      <c r="B157" s="2" t="s">
        <v>58</v>
      </c>
      <c r="C157" s="11">
        <v>45032</v>
      </c>
      <c r="D157" s="11" t="s">
        <v>96</v>
      </c>
      <c r="E157" s="8">
        <v>0.45833333333333331</v>
      </c>
      <c r="F157" s="8">
        <v>0.5625</v>
      </c>
      <c r="G157" s="8">
        <f t="shared" si="9"/>
        <v>0.10416666666666669</v>
      </c>
      <c r="H157" s="2" t="s">
        <v>16</v>
      </c>
      <c r="I157" s="2" t="s">
        <v>110</v>
      </c>
      <c r="J157" s="16"/>
    </row>
  </sheetData>
  <mergeCells count="6">
    <mergeCell ref="C113:J113"/>
    <mergeCell ref="B5:D5"/>
    <mergeCell ref="A2:I3"/>
    <mergeCell ref="A4:I4"/>
    <mergeCell ref="C9:J9"/>
    <mergeCell ref="C50:J50"/>
  </mergeCells>
  <phoneticPr fontId="0" type="noConversion"/>
  <dataValidations xWindow="478" yWindow="860" count="7">
    <dataValidation allowBlank="1" showInputMessage="1" showErrorMessage="1" promptTitle="Date" prompt="Please enter the date of your transmission (dd/mm/yyyy)" sqref="C67:C71 C59:C63 C65 C85:C88 C73:C77 C90:C92 C79:C83 C102:C112 C28:C34 C10:C14 C16 C94:C99 I94:I99 E94:E99 G94:G99 C140:C157 C124:C138 C48:C49 C51:C57" xr:uid="{68BC73EC-A99E-4772-B3CD-14802115B832}"/>
    <dataValidation allowBlank="1" showInputMessage="1" showErrorMessage="1" promptTitle="Date" prompt="Please enter the date of your transmission (dd.mm.yyyy)" sqref="C72 C64 C66 C89 C100:C101 C113:C123 C78 C84 C139 C15 C9 C17:C27 C35:C58" xr:uid="{03F4639B-183F-4D48-B8DC-67DE1FCAC642}"/>
    <dataValidation allowBlank="1" showErrorMessage="1" promptTitle="Event" prompt="Please select the event from the drop-list" sqref="D104:D107 D76:D77 D48:D49 D53:D57" xr:uid="{36E3920C-B441-45BF-8639-839D357F7976}"/>
    <dataValidation type="time" showInputMessage="1" showErrorMessage="1" errorTitle="Invalid format" error="Please enter the correct time format (hh:mm or hh:mm:ss)" prompt="Please enter the start time of your broadcast (hh:mm)" sqref="E66:E73 E25:E34 E100:E107 E78:E92 F74:F77 F108:F112 F147:F157 F135:F138 E10:E16 E139:E146 F124:F132" xr:uid="{EED7FBB1-0950-4892-8680-A0963CD3D7C3}">
      <formula1>0</formula1>
      <formula2>0.999305555555556</formula2>
    </dataValidation>
    <dataValidation type="time" showInputMessage="1" showErrorMessage="1" errorTitle="Invalid format" error="Please enter the correct time format (hh:mm or hh:mm:ss)" prompt="Please enter the end time of your broadcast (hh:mm)" sqref="F66:F73 F25:F34 F100:F107 F78:F92 G108:G112 G147:G157 G135:G138 F10:F16 F139:F146 G124:G132" xr:uid="{9F3DF2C5-A259-42DD-BCEF-BAA269E8442F}">
      <formula1>0</formula1>
      <formula2>0.999305555555556</formula2>
    </dataValidation>
    <dataValidation showInputMessage="1" showErrorMessage="1" errorTitle="Invalid format" error="Please enter the correct time format (hh:mm or hh:mm:ss)" sqref="G66:G93 G27:G34 H108:H112 G100:G107 H74:H77 H135:H138 G10:G16 G139:G146" xr:uid="{0C9236AF-8F6C-429B-AE24-B5CEE9461710}"/>
    <dataValidation allowBlank="1" showInputMessage="1" showErrorMessage="1" errorTitle="invalid kind of transmission" error="Please select the kind of transmission from the list" prompt="Please select the kind of transmission from the list" sqref="G58:G65 I76 H130:H132" xr:uid="{53D01060-E160-48FA-AD01-F2CED7C147CC}"/>
  </dataValidations>
  <printOptions horizontalCentered="1"/>
  <pageMargins left="0.19685039370078741" right="0.19685039370078741" top="0.39370078740157483" bottom="0.98425196850393704" header="0.19685039370078741" footer="0.19685039370078741"/>
  <pageSetup paperSize="9" scale="58" fitToHeight="2" orientation="portrait" r:id="rId1"/>
  <headerFooter alignWithMargins="0">
    <oddFooter>&amp;RDistributed on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478" yWindow="860" count="3">
        <x14:dataValidation type="list" allowBlank="1" showInputMessage="1" showErrorMessage="1" error="Incorrect value or field empty - please select from the list" prompt="Please select from the list - field cannot be empty" xr:uid="{2F0F441D-2486-46E8-BD94-5B3B1C491C76}">
          <x14:formula1>
            <xm:f>Sheet1!$B$4:$B$10</xm:f>
          </x14:formula1>
          <xm:sqref>J66:J73</xm:sqref>
        </x14:dataValidation>
        <x14:dataValidation type="list" allowBlank="1" showInputMessage="1" showErrorMessage="1" errorTitle="invalid kind of transmission" error="Please select the kind of transmission from the list" prompt="Please select the kind of transmission from the list" xr:uid="{B1523F12-2CBC-4598-8A9C-04B628992FC8}">
          <x14:formula1>
            <xm:f>Sheet1!$D$4:$D$10</xm:f>
          </x14:formula1>
          <xm:sqref>H58:H73 I108:I112 I77 I74:I75 I124:I127 H124:H129</xm:sqref>
        </x14:dataValidation>
        <x14:dataValidation type="list" allowBlank="1" showErrorMessage="1" promptTitle="Event" prompt="Please select the event from the drop-list" xr:uid="{9A7DE4F7-A64C-432A-BD5B-5C8008D7021F}">
          <x14:formula1>
            <xm:f>Sheet1!$C$4:$C$13</xm:f>
          </x14:formula1>
          <xm:sqref>D36 D38 D25:D26 D108:D112 D114:D116 D119 D122 D94:D99 J94:J99 D147:D157 D124:D138 D43:D75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6EF61-08F7-41CA-BB34-947086105012}">
  <dimension ref="B3:D19"/>
  <sheetViews>
    <sheetView workbookViewId="0">
      <selection activeCell="C19" sqref="C19"/>
    </sheetView>
  </sheetViews>
  <sheetFormatPr defaultRowHeight="12.75" x14ac:dyDescent="0.2"/>
  <cols>
    <col min="2" max="2" width="19.85546875" bestFit="1" customWidth="1"/>
    <col min="3" max="3" width="69.140625" bestFit="1" customWidth="1"/>
    <col min="4" max="4" width="25.85546875" customWidth="1"/>
  </cols>
  <sheetData>
    <row r="3" spans="2:4" x14ac:dyDescent="0.2">
      <c r="B3" s="4" t="s">
        <v>5</v>
      </c>
      <c r="C3" s="4" t="s">
        <v>6</v>
      </c>
      <c r="D3" s="4" t="s">
        <v>7</v>
      </c>
    </row>
    <row r="4" spans="2:4" ht="14.25" x14ac:dyDescent="0.2">
      <c r="B4" s="5" t="s">
        <v>8</v>
      </c>
      <c r="C4" s="5" t="s">
        <v>24</v>
      </c>
      <c r="D4" s="6" t="s">
        <v>23</v>
      </c>
    </row>
    <row r="5" spans="2:4" ht="14.25" x14ac:dyDescent="0.2">
      <c r="B5" s="5" t="s">
        <v>9</v>
      </c>
      <c r="C5" s="5" t="s">
        <v>25</v>
      </c>
      <c r="D5" s="6" t="s">
        <v>16</v>
      </c>
    </row>
    <row r="6" spans="2:4" ht="14.25" x14ac:dyDescent="0.2">
      <c r="B6" s="5" t="s">
        <v>10</v>
      </c>
      <c r="C6" s="5" t="s">
        <v>95</v>
      </c>
      <c r="D6" s="6" t="s">
        <v>20</v>
      </c>
    </row>
    <row r="7" spans="2:4" ht="14.25" x14ac:dyDescent="0.2">
      <c r="B7" s="5" t="s">
        <v>11</v>
      </c>
      <c r="C7" t="s">
        <v>26</v>
      </c>
      <c r="D7" s="6" t="s">
        <v>17</v>
      </c>
    </row>
    <row r="8" spans="2:4" ht="14.25" x14ac:dyDescent="0.2">
      <c r="B8" s="5" t="s">
        <v>12</v>
      </c>
      <c r="C8" t="s">
        <v>27</v>
      </c>
      <c r="D8" s="6" t="s">
        <v>18</v>
      </c>
    </row>
    <row r="9" spans="2:4" ht="14.25" x14ac:dyDescent="0.2">
      <c r="B9" s="5" t="s">
        <v>13</v>
      </c>
      <c r="C9" t="s">
        <v>28</v>
      </c>
      <c r="D9" s="6" t="s">
        <v>22</v>
      </c>
    </row>
    <row r="10" spans="2:4" ht="14.25" x14ac:dyDescent="0.2">
      <c r="B10" s="5" t="s">
        <v>14</v>
      </c>
      <c r="C10" s="5" t="s">
        <v>96</v>
      </c>
      <c r="D10" s="6" t="s">
        <v>19</v>
      </c>
    </row>
    <row r="11" spans="2:4" x14ac:dyDescent="0.2">
      <c r="C11" t="s">
        <v>29</v>
      </c>
    </row>
    <row r="12" spans="2:4" ht="14.25" x14ac:dyDescent="0.2">
      <c r="C12" t="s">
        <v>30</v>
      </c>
      <c r="D12" s="6"/>
    </row>
    <row r="13" spans="2:4" x14ac:dyDescent="0.2">
      <c r="C13" t="s">
        <v>31</v>
      </c>
    </row>
    <row r="14" spans="2:4" x14ac:dyDescent="0.2">
      <c r="C14" s="14"/>
    </row>
    <row r="15" spans="2:4" x14ac:dyDescent="0.2">
      <c r="C15" s="15"/>
    </row>
    <row r="16" spans="2:4" x14ac:dyDescent="0.2">
      <c r="C16" s="14"/>
    </row>
    <row r="17" spans="3:3" ht="15" x14ac:dyDescent="0.2">
      <c r="C17" s="7"/>
    </row>
    <row r="19" spans="3:3" ht="15" x14ac:dyDescent="0.2">
      <c r="C19" s="7"/>
    </row>
  </sheetData>
  <phoneticPr fontId="1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6E8076555D2C4BAE2449F8BBE15014" ma:contentTypeVersion="12" ma:contentTypeDescription="Create a new document." ma:contentTypeScope="" ma:versionID="b2f924546483864453878632af1d8022">
  <xsd:schema xmlns:xsd="http://www.w3.org/2001/XMLSchema" xmlns:xs="http://www.w3.org/2001/XMLSchema" xmlns:p="http://schemas.microsoft.com/office/2006/metadata/properties" xmlns:ns3="2b97d290-cf05-4ace-9490-75c66a3a6382" xmlns:ns4="e4c4250c-4271-4007-b57b-2d48e3d44329" targetNamespace="http://schemas.microsoft.com/office/2006/metadata/properties" ma:root="true" ma:fieldsID="89a677991734f70a5c4651f8c1fe96c1" ns3:_="" ns4:_="">
    <xsd:import namespace="2b97d290-cf05-4ace-9490-75c66a3a6382"/>
    <xsd:import namespace="e4c4250c-4271-4007-b57b-2d48e3d443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97d290-cf05-4ace-9490-75c66a3a63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c4250c-4271-4007-b57b-2d48e3d443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451650-3329-44CC-BD1D-3385B711BD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97d290-cf05-4ace-9490-75c66a3a6382"/>
    <ds:schemaRef ds:uri="e4c4250c-4271-4007-b57b-2d48e3d443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1FA041-8B87-4D26-BB43-F0807F45315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8C1C548-7BBC-46FC-8ABB-E865216010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EG Artistic ECH</vt:lpstr>
      <vt:lpstr>Sheet1</vt:lpstr>
      <vt:lpstr>'EG Artistic ECH'!Print_Titles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2019-04-04T11:06:46Z</dcterms:created>
  <dcterms:modified xsi:type="dcterms:W3CDTF">2023-04-12T06:38:51Z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0x010100576E8076555D2C4BAE2449F8BBE15014</vt:lpwstr>
  </property>
</Properties>
</file>