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hidePivotFieldList="1" defaultThemeVersion="166925"/>
  <xr:revisionPtr revIDLastSave="0" documentId="13_ncr:1_{BEF558E4-C308-4D71-91D2-6059DDE604D7}" xr6:coauthVersionLast="45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Summary" sheetId="3" r:id="rId1"/>
    <sheet name="Details" sheetId="1" r:id="rId2"/>
    <sheet name="Sheet1" sheetId="2" state="hidden" r:id="rId3"/>
  </sheets>
  <definedNames>
    <definedName name="_xlnm.Print_Titles" localSheetId="1">Details!$1:$8</definedName>
  </definedNames>
  <calcPr calcId="191029"/>
  <pivotCaches>
    <pivotCache cacheId="5" r:id="rId4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 l="1"/>
  <c r="G41" i="1"/>
  <c r="G57" i="1"/>
  <c r="G58" i="1"/>
  <c r="G59" i="1"/>
  <c r="G60" i="1"/>
  <c r="G62" i="1" l="1"/>
  <c r="G63" i="1"/>
  <c r="G61" i="1"/>
  <c r="G24" i="1" l="1"/>
  <c r="G23" i="1"/>
  <c r="G94" i="1"/>
  <c r="G95" i="1"/>
  <c r="G96" i="1"/>
  <c r="G97" i="1"/>
  <c r="G93" i="1"/>
  <c r="G20" i="1" l="1"/>
  <c r="G21" i="1"/>
  <c r="G22" i="1"/>
  <c r="G103" i="1" l="1"/>
  <c r="G104" i="1"/>
  <c r="G105" i="1"/>
  <c r="G102" i="1"/>
  <c r="G87" i="1" l="1"/>
  <c r="G88" i="1"/>
  <c r="G89" i="1"/>
  <c r="G86" i="1"/>
  <c r="G75" i="1"/>
  <c r="G76" i="1"/>
  <c r="G77" i="1"/>
  <c r="G74" i="1"/>
  <c r="G53" i="1"/>
  <c r="G54" i="1"/>
  <c r="G55" i="1"/>
  <c r="G56" i="1"/>
  <c r="G36" i="1"/>
  <c r="G35" i="1"/>
  <c r="G29" i="1"/>
  <c r="G30" i="1"/>
  <c r="G31" i="1"/>
  <c r="G32" i="1"/>
  <c r="G33" i="1"/>
  <c r="G34" i="1"/>
  <c r="G28" i="1"/>
  <c r="G38" i="1"/>
  <c r="G39" i="1"/>
  <c r="G37" i="1"/>
  <c r="G14" i="1"/>
  <c r="G15" i="1"/>
  <c r="G16" i="1"/>
  <c r="G17" i="1"/>
  <c r="G18" i="1"/>
  <c r="G19" i="1"/>
  <c r="G11" i="1" l="1"/>
  <c r="G12" i="1"/>
  <c r="G13" i="1"/>
  <c r="G10" i="1"/>
</calcChain>
</file>

<file path=xl/sharedStrings.xml><?xml version="1.0" encoding="utf-8"?>
<sst xmlns="http://schemas.openxmlformats.org/spreadsheetml/2006/main" count="649" uniqueCount="132">
  <si>
    <t>Channel(s)</t>
  </si>
  <si>
    <t>Date</t>
  </si>
  <si>
    <t>Start time</t>
  </si>
  <si>
    <t>End time</t>
  </si>
  <si>
    <t>Kind of transmission</t>
  </si>
  <si>
    <t>Availability online</t>
  </si>
  <si>
    <t>Category</t>
  </si>
  <si>
    <t>TV Program</t>
  </si>
  <si>
    <t>not announced</t>
  </si>
  <si>
    <t>webstream only</t>
  </si>
  <si>
    <t>webstream only &amp; VOD</t>
  </si>
  <si>
    <t>simulcast only</t>
  </si>
  <si>
    <t>simulcast &amp; VOD</t>
  </si>
  <si>
    <t>VOD only</t>
  </si>
  <si>
    <t>not available</t>
  </si>
  <si>
    <t>live</t>
  </si>
  <si>
    <t>highlights</t>
  </si>
  <si>
    <t>repeat</t>
  </si>
  <si>
    <t>news</t>
  </si>
  <si>
    <t>delayed</t>
  </si>
  <si>
    <t>Duration</t>
  </si>
  <si>
    <t>Competition</t>
  </si>
  <si>
    <t>Broadcast Intentions - European Artistic Gymnastics Championships</t>
  </si>
  <si>
    <t>Women All-Around Final + Award Ceremony</t>
  </si>
  <si>
    <t>Men All-Around Final + Award Ceremony</t>
  </si>
  <si>
    <t>Women's + Men's Apparatus Finals + Award Ceremonies</t>
  </si>
  <si>
    <t>Women's + Men's Apparatus Finals, Award Ceremonies + Closing Ceremony</t>
  </si>
  <si>
    <t>Belarus 5</t>
  </si>
  <si>
    <t>Country</t>
  </si>
  <si>
    <t>Broadcaster</t>
  </si>
  <si>
    <t>Belarus</t>
  </si>
  <si>
    <t>BTRC</t>
  </si>
  <si>
    <t>Basel, 23-25 April 2021</t>
  </si>
  <si>
    <t>Switzerland</t>
  </si>
  <si>
    <t>SSR</t>
  </si>
  <si>
    <t>Spain</t>
  </si>
  <si>
    <t>TVE</t>
  </si>
  <si>
    <t>United Kingdom</t>
  </si>
  <si>
    <t>BBC</t>
  </si>
  <si>
    <t>HRT</t>
  </si>
  <si>
    <t>RUV</t>
  </si>
  <si>
    <t>RAI</t>
  </si>
  <si>
    <t>Netherlands</t>
  </si>
  <si>
    <t>NOS</t>
  </si>
  <si>
    <t>Norway</t>
  </si>
  <si>
    <t>NRK</t>
  </si>
  <si>
    <t>Russia</t>
  </si>
  <si>
    <t>Match TV</t>
  </si>
  <si>
    <t>SVT</t>
  </si>
  <si>
    <t>Slovenia</t>
  </si>
  <si>
    <t>RTVSLO</t>
  </si>
  <si>
    <t>Slovakia</t>
  </si>
  <si>
    <t>SKRTV</t>
  </si>
  <si>
    <t>TRT</t>
  </si>
  <si>
    <t>Belgium</t>
  </si>
  <si>
    <t>VRT</t>
  </si>
  <si>
    <t>Germany</t>
  </si>
  <si>
    <t>ARD</t>
  </si>
  <si>
    <t>ZDF</t>
  </si>
  <si>
    <t>Finland</t>
  </si>
  <si>
    <t>YLE</t>
  </si>
  <si>
    <t>MTV</t>
  </si>
  <si>
    <t>Ireland</t>
  </si>
  <si>
    <t>RTE</t>
  </si>
  <si>
    <t>RTP</t>
  </si>
  <si>
    <t>één</t>
  </si>
  <si>
    <t>canvas</t>
  </si>
  <si>
    <t>sportschau.de (livestream)</t>
  </si>
  <si>
    <t>Das Erste</t>
  </si>
  <si>
    <t>Women All-Around Final</t>
  </si>
  <si>
    <t>Men All-Around Final</t>
  </si>
  <si>
    <t>Women's + Men's Apparatus Finals</t>
  </si>
  <si>
    <t>Yle TV2</t>
  </si>
  <si>
    <t>areena.yle.fi</t>
  </si>
  <si>
    <t>France</t>
  </si>
  <si>
    <t>FT</t>
  </si>
  <si>
    <t>F3</t>
  </si>
  <si>
    <t>M4sport</t>
  </si>
  <si>
    <t xml:space="preserve">www.rte.ie/player </t>
  </si>
  <si>
    <t>RTÉ 2</t>
  </si>
  <si>
    <t>tbc</t>
  </si>
  <si>
    <t>Hungary - in GMT</t>
  </si>
  <si>
    <t>Portugal - in GMT</t>
  </si>
  <si>
    <t>RTP2</t>
  </si>
  <si>
    <t>live tbc</t>
  </si>
  <si>
    <t>SLO 2</t>
  </si>
  <si>
    <t>Row Labels</t>
  </si>
  <si>
    <t>Grand Total</t>
  </si>
  <si>
    <t>Column Labels</t>
  </si>
  <si>
    <t>Total duration</t>
  </si>
  <si>
    <t>BNT</t>
  </si>
  <si>
    <t>CyBC2 / CyBCHD</t>
  </si>
  <si>
    <t>CYBC</t>
  </si>
  <si>
    <t>Cyprus - in GMT</t>
  </si>
  <si>
    <t>Austria</t>
  </si>
  <si>
    <t>ORF</t>
  </si>
  <si>
    <t>SRF/RTS/RSI</t>
  </si>
  <si>
    <t>live stream</t>
  </si>
  <si>
    <t>www.nos.nl</t>
  </si>
  <si>
    <t>NPO1</t>
  </si>
  <si>
    <t>live and delayed</t>
  </si>
  <si>
    <t>no dedicated coverage</t>
  </si>
  <si>
    <t>Israel</t>
  </si>
  <si>
    <t>The Sports Channel</t>
  </si>
  <si>
    <t>Turkey - in GMT</t>
  </si>
  <si>
    <t xml:space="preserve">TRT SPOR 2 </t>
  </si>
  <si>
    <t>Bulgaria - in GMT</t>
  </si>
  <si>
    <t>BNT3</t>
  </si>
  <si>
    <t>Iceland - in GMT</t>
  </si>
  <si>
    <t>RÚV2</t>
  </si>
  <si>
    <t>Teledeporte</t>
  </si>
  <si>
    <t>live or delayed</t>
  </si>
  <si>
    <t>Romania</t>
  </si>
  <si>
    <t>Millenium Film</t>
  </si>
  <si>
    <t>Sweden - as per website</t>
  </si>
  <si>
    <t>SVT1</t>
  </si>
  <si>
    <t>SVT2</t>
  </si>
  <si>
    <t>Croatia - as per website</t>
  </si>
  <si>
    <t>HRT2</t>
  </si>
  <si>
    <t>ERT</t>
  </si>
  <si>
    <t>Italy - as per website</t>
  </si>
  <si>
    <t>RAI Sport+ HD</t>
  </si>
  <si>
    <t>5LIVE</t>
  </si>
  <si>
    <t>5PLUS</t>
  </si>
  <si>
    <t>Greece - as per website</t>
  </si>
  <si>
    <t>ERT Sports</t>
  </si>
  <si>
    <t>BBC iPlayer</t>
  </si>
  <si>
    <t>BBC2</t>
  </si>
  <si>
    <t>v4</t>
  </si>
  <si>
    <t>Looksport, Looksport+ and Looksport2</t>
  </si>
  <si>
    <t>na</t>
  </si>
  <si>
    <t>ERT updated / Romania added (estimated duration)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</si>
</sst>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5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9"/>
      <name val="Arial"/>
      <family val="2"/>
    </font>
    <font>
      <b/>
      <sz val="8"/>
      <color indexed="1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b/>
      <sz val="8"/>
      <color indexed="11"/>
      <name val="Arial"/>
      <family val="2"/>
    </font>
    <font>
      <u/>
      <sz val="10"/>
      <color theme="10"/>
      <name val="Arial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vertical="top" wrapText="1" readingOrder="1"/>
      <protection locked="0"/>
    </xf>
    <xf numFmtId="14" fontId="2" fillId="0" borderId="0" xfId="0" applyNumberFormat="1" applyFont="1" applyFill="1" applyAlignment="1" applyProtection="1">
      <alignment vertical="top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3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/>
    <xf numFmtId="0" fontId="5" fillId="4" borderId="2" xfId="0" applyFont="1" applyFill="1" applyBorder="1" applyAlignment="1" applyProtection="1">
      <alignment horizontal="center" vertical="center" wrapText="1" readingOrder="1"/>
      <protection locked="0"/>
    </xf>
    <xf numFmtId="20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vertical="top" wrapText="1" readingOrder="1"/>
      <protection locked="0"/>
    </xf>
    <xf numFmtId="14" fontId="2" fillId="0" borderId="0" xfId="0" applyNumberFormat="1" applyFont="1" applyFill="1" applyAlignment="1" applyProtection="1">
      <alignment vertical="top" wrapText="1" readingOrder="1"/>
      <protection locked="0"/>
    </xf>
    <xf numFmtId="14" fontId="5" fillId="4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3" fillId="4" borderId="2" xfId="1" applyFill="1" applyBorder="1" applyAlignment="1" applyProtection="1">
      <alignment horizontal="center" vertical="center" wrapText="1" readingOrder="1"/>
      <protection locked="0"/>
    </xf>
    <xf numFmtId="14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20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4" fillId="0" borderId="0" xfId="0" pivotButton="1" applyFont="1"/>
  </cellXfs>
  <cellStyles count="2">
    <cellStyle name="Hyperlink" xfId="1" builtinId="8"/>
    <cellStyle name="Normal" xfId="0" builtinId="0"/>
  </cellStyles>
  <dxfs count="6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hyperlink" Target="http://www.publicdomainpictures.net/view-image.php?image=201826&amp;picture=new-lab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1035050</xdr:colOff>
      <xdr:row>4</xdr:row>
      <xdr:rowOff>122179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102A50-F3F7-4D43-A801-0A85B337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168525" cy="693679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9</xdr:col>
      <xdr:colOff>15875</xdr:colOff>
      <xdr:row>6</xdr:row>
      <xdr:rowOff>21146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9AD970-F6DF-4D5C-8664-BE3A695BC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0"/>
          <a:ext cx="2368550" cy="9926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63500</xdr:rowOff>
    </xdr:from>
    <xdr:to>
      <xdr:col>1</xdr:col>
      <xdr:colOff>1000125</xdr:colOff>
      <xdr:row>3</xdr:row>
      <xdr:rowOff>1529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01D6-102A-45CB-B170-3303EE53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63500"/>
          <a:ext cx="2165350" cy="680979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0</xdr:row>
      <xdr:rowOff>28575</xdr:rowOff>
    </xdr:from>
    <xdr:to>
      <xdr:col>9</xdr:col>
      <xdr:colOff>1021982</xdr:colOff>
      <xdr:row>5</xdr:row>
      <xdr:rowOff>126846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6613A0-8A6C-44CF-A895-4E7813D99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10800" y="28575"/>
          <a:ext cx="2946032" cy="1231746"/>
        </a:xfrm>
        <a:prstGeom prst="rect">
          <a:avLst/>
        </a:prstGeom>
      </xdr:spPr>
    </xdr:pic>
    <xdr:clientData/>
  </xdr:twoCellAnchor>
  <xdr:twoCellAnchor editAs="oneCell">
    <xdr:from>
      <xdr:col>0</xdr:col>
      <xdr:colOff>1314451</xdr:colOff>
      <xdr:row>42</xdr:row>
      <xdr:rowOff>57150</xdr:rowOff>
    </xdr:from>
    <xdr:to>
      <xdr:col>1</xdr:col>
      <xdr:colOff>474146</xdr:colOff>
      <xdr:row>43</xdr:row>
      <xdr:rowOff>169500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13FA65-C58A-4E04-B651-B3CBB83D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1314451" y="10715625"/>
          <a:ext cx="540820" cy="360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307.479226388888" createdVersion="6" refreshedVersion="6" minRefreshableVersion="3" recordCount="104" xr:uid="{F1BD226F-73AD-4BEC-A68B-C32CDA82AA03}">
  <cacheSource type="worksheet">
    <worksheetSource ref="A8:J112" sheet="Details"/>
  </cacheSource>
  <cacheFields count="10">
    <cacheField name="Country" numFmtId="0">
      <sharedItems count="27">
        <s v="Austria"/>
        <s v="Belarus"/>
        <s v="Belgium"/>
        <s v="Bulgaria - in GMT"/>
        <s v="Croatia - as per website"/>
        <s v="Cyprus - in GMT"/>
        <s v="Finland"/>
        <s v="France"/>
        <s v="Germany"/>
        <s v="Greece - as per website"/>
        <s v="Hungary - in GMT"/>
        <s v="Iceland - in GMT"/>
        <s v="Ireland"/>
        <s v="Israel"/>
        <s v="Italy - as per website"/>
        <s v="Netherlands"/>
        <s v="Norway"/>
        <s v="Portugal - in GMT"/>
        <s v="Romania"/>
        <s v="Russia"/>
        <s v="Slovakia"/>
        <s v="Slovenia"/>
        <s v="Spain"/>
        <s v="Sweden - as per website"/>
        <s v="Switzerland"/>
        <s v="Turkey - in GMT"/>
        <s v="United Kingdom"/>
      </sharedItems>
    </cacheField>
    <cacheField name="Broadcaster" numFmtId="0">
      <sharedItems count="28">
        <s v="ORF"/>
        <s v="BTRC"/>
        <s v="VRT"/>
        <s v="BNT"/>
        <s v="HRT"/>
        <s v="CYBC"/>
        <s v="YLE"/>
        <s v="FT"/>
        <s v="ARD"/>
        <s v="ZDF"/>
        <s v="ERT"/>
        <s v="MTV"/>
        <s v="RUV"/>
        <s v="RTE"/>
        <s v="The Sports Channel"/>
        <s v="RAI"/>
        <s v="NOS"/>
        <s v="NRK"/>
        <s v="RTP"/>
        <s v="Millenium Film"/>
        <s v="Match TV"/>
        <s v="SKRTV"/>
        <s v="RTVSLO"/>
        <s v="TVE"/>
        <s v="SVT"/>
        <s v="SSR"/>
        <s v="TRT"/>
        <s v="BBC"/>
      </sharedItems>
    </cacheField>
    <cacheField name="Date" numFmtId="14">
      <sharedItems containsNonDate="0" containsDate="1" containsString="0" containsBlank="1" minDate="2021-04-23T00:00:00" maxDate="2021-04-26T00:00:00"/>
    </cacheField>
    <cacheField name="Competition" numFmtId="14">
      <sharedItems containsBlank="1"/>
    </cacheField>
    <cacheField name="Start time" numFmtId="20">
      <sharedItems containsDate="1" containsBlank="1" containsMixedTypes="1" minDate="1899-12-30T08:00:00" maxDate="1899-12-30T22:30:00"/>
    </cacheField>
    <cacheField name="End time" numFmtId="20">
      <sharedItems containsDate="1" containsBlank="1" containsMixedTypes="1" minDate="1899-12-30T01:00:00" maxDate="1899-12-30T21:00:00"/>
    </cacheField>
    <cacheField name="Duration" numFmtId="20">
      <sharedItems containsNonDate="0" containsDate="1" containsString="0" containsBlank="1" minDate="1899-12-30T00:00:00" maxDate="1899-12-30T03:25:00"/>
    </cacheField>
    <cacheField name="Kind of transmission" numFmtId="0">
      <sharedItems containsBlank="1" count="11">
        <s v="no dedicated coverage"/>
        <s v="live"/>
        <s v="highlights"/>
        <s v="tbc"/>
        <s v="delayed"/>
        <s v="live stream"/>
        <s v="live and delayed"/>
        <s v="live tbc"/>
        <s v="live or delayed"/>
        <m u="1"/>
        <s v="booked all transmissions" u="1"/>
      </sharedItems>
    </cacheField>
    <cacheField name="Channel(s)" numFmtId="0">
      <sharedItems containsBlank="1"/>
    </cacheField>
    <cacheField name="Availability onl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">
  <r>
    <x v="0"/>
    <x v="0"/>
    <m/>
    <m/>
    <m/>
    <m/>
    <m/>
    <x v="0"/>
    <m/>
    <m/>
  </r>
  <r>
    <x v="1"/>
    <x v="1"/>
    <d v="2021-04-23T00:00:00"/>
    <s v="Women All-Around Final + Award Ceremony"/>
    <d v="1899-12-30T11:30:00"/>
    <d v="1899-12-30T13:30:00"/>
    <d v="1899-12-30T02:00:00"/>
    <x v="1"/>
    <s v="Belarus 5"/>
    <s v="simulcast only"/>
  </r>
  <r>
    <x v="1"/>
    <x v="1"/>
    <d v="2021-04-23T00:00:00"/>
    <s v="Men All-Around Final + Award Ceremony"/>
    <d v="1899-12-30T15:00:00"/>
    <d v="1899-12-30T17:45:00"/>
    <d v="1899-12-30T02:45:00"/>
    <x v="1"/>
    <s v="Belarus 5"/>
    <s v="simulcast only"/>
  </r>
  <r>
    <x v="1"/>
    <x v="1"/>
    <d v="2021-04-24T00:00:00"/>
    <s v="Women's + Men's Apparatus Finals + Award Ceremonies"/>
    <d v="1899-12-30T11:30:00"/>
    <d v="1899-12-30T14:10:00"/>
    <d v="1899-12-30T02:40:00"/>
    <x v="1"/>
    <s v="Belarus 5"/>
    <s v="simulcast only"/>
  </r>
  <r>
    <x v="1"/>
    <x v="1"/>
    <d v="2021-04-25T00:00:00"/>
    <s v="Women's + Men's Apparatus Finals, Award Ceremonies + Closing Ceremony"/>
    <d v="1899-12-30T11:00:00"/>
    <d v="1899-12-30T13:55:00"/>
    <d v="1899-12-30T02:55:00"/>
    <x v="1"/>
    <s v="Belarus 5"/>
    <s v="simulcast only"/>
  </r>
  <r>
    <x v="2"/>
    <x v="2"/>
    <d v="2021-04-23T00:00:00"/>
    <s v="Women All-Around Final + Award Ceremony"/>
    <d v="1899-12-30T13:30:00"/>
    <d v="1899-12-30T15:30:00"/>
    <d v="1899-12-30T02:00:00"/>
    <x v="1"/>
    <s v="één"/>
    <s v="simulcast &amp; VOD"/>
  </r>
  <r>
    <x v="2"/>
    <x v="2"/>
    <d v="2021-04-23T00:00:00"/>
    <s v="Men All-Around Final + Award Ceremony"/>
    <d v="1899-12-30T17:15:00"/>
    <d v="1899-12-30T18:00:00"/>
    <d v="1899-12-30T00:45:00"/>
    <x v="1"/>
    <s v="één"/>
    <s v="simulcast &amp; VOD"/>
  </r>
  <r>
    <x v="2"/>
    <x v="2"/>
    <d v="2021-04-23T00:00:00"/>
    <s v="Men All-Around Final + Award Ceremony"/>
    <d v="1899-12-30T18:00:00"/>
    <d v="1899-12-30T19:58:00"/>
    <d v="1899-12-30T01:58:00"/>
    <x v="1"/>
    <s v="canvas"/>
    <s v="simulcast &amp; VOD"/>
  </r>
  <r>
    <x v="2"/>
    <x v="2"/>
    <d v="2021-04-24T00:00:00"/>
    <s v="Women's + Men's Apparatus Finals + Award Ceremonies"/>
    <d v="1899-12-30T13:30:00"/>
    <d v="1899-12-30T16:30:00"/>
    <d v="1899-12-30T03:00:00"/>
    <x v="1"/>
    <s v="één"/>
    <s v="simulcast &amp; VOD"/>
  </r>
  <r>
    <x v="2"/>
    <x v="2"/>
    <d v="2021-04-25T00:00:00"/>
    <s v="Women's + Men's Apparatus Finals + Award Ceremonies"/>
    <d v="1899-12-30T13:30:00"/>
    <d v="1899-12-30T14:25:00"/>
    <d v="1899-12-30T00:55:00"/>
    <x v="1"/>
    <s v="één"/>
    <s v="simulcast &amp; VOD"/>
  </r>
  <r>
    <x v="2"/>
    <x v="2"/>
    <d v="2021-04-25T00:00:00"/>
    <s v="Women's + Men's Apparatus Finals + Award Ceremonies"/>
    <d v="1899-12-30T14:25:00"/>
    <d v="1899-12-30T15:40:00"/>
    <d v="1899-12-30T01:15:00"/>
    <x v="1"/>
    <s v="canvas"/>
    <s v="simulcast &amp; VOD"/>
  </r>
  <r>
    <x v="3"/>
    <x v="3"/>
    <d v="2021-04-23T00:00:00"/>
    <s v="Men All-Around Final + Award Ceremony"/>
    <d v="1899-12-30T14:50:00"/>
    <d v="1899-12-30T18:00:00"/>
    <d v="1899-12-30T03:10:00"/>
    <x v="1"/>
    <s v="BNT3"/>
    <m/>
  </r>
  <r>
    <x v="3"/>
    <x v="3"/>
    <d v="2021-04-24T00:00:00"/>
    <s v="Women's + Men's Apparatus Finals + Award Ceremonies"/>
    <d v="1899-12-30T11:20:00"/>
    <d v="1899-12-30T14:30:00"/>
    <d v="1899-12-30T03:10:00"/>
    <x v="1"/>
    <s v="BNT3"/>
    <m/>
  </r>
  <r>
    <x v="3"/>
    <x v="3"/>
    <d v="2021-04-25T00:00:00"/>
    <s v="Women's + Men's Apparatus Finals + Award Ceremonies"/>
    <d v="1899-12-30T10:50:00"/>
    <d v="1899-12-30T14:05:00"/>
    <d v="1899-12-30T03:15:00"/>
    <x v="1"/>
    <s v="BNT3"/>
    <m/>
  </r>
  <r>
    <x v="4"/>
    <x v="4"/>
    <d v="2021-04-24T00:00:00"/>
    <s v="Women's + Men's Apparatus Finals + Award Ceremonies"/>
    <d v="1899-12-30T13:30:00"/>
    <d v="1899-12-30T16:10:00"/>
    <d v="1899-12-30T02:40:00"/>
    <x v="1"/>
    <s v="HRT2"/>
    <m/>
  </r>
  <r>
    <x v="4"/>
    <x v="4"/>
    <d v="2021-04-25T00:00:00"/>
    <s v="Women's + Men's Apparatus Finals + Award Ceremonies"/>
    <d v="1899-12-30T14:30:00"/>
    <d v="1899-12-30T15:40:00"/>
    <d v="1899-12-30T01:10:00"/>
    <x v="1"/>
    <s v="HRT2"/>
    <m/>
  </r>
  <r>
    <x v="5"/>
    <x v="5"/>
    <d v="2021-04-23T00:00:00"/>
    <s v="Men All-Around Final + Award Ceremony"/>
    <d v="1899-12-30T15:00:00"/>
    <d v="1899-12-30T17:35:00"/>
    <d v="1899-12-30T02:35:00"/>
    <x v="1"/>
    <s v="CyBC2 / CyBCHD"/>
    <s v="simulcast only"/>
  </r>
  <r>
    <x v="5"/>
    <x v="5"/>
    <d v="2021-04-24T00:00:00"/>
    <s v="Women's + Men's Apparatus Finals + Award Ceremonies"/>
    <d v="1899-12-30T11:20:00"/>
    <d v="1899-12-30T14:00:00"/>
    <d v="1899-12-30T02:40:00"/>
    <x v="1"/>
    <s v="CyBC2 / CyBCHD"/>
    <s v="simulcast only"/>
  </r>
  <r>
    <x v="5"/>
    <x v="5"/>
    <d v="2021-04-25T00:00:00"/>
    <s v="Women's + Men's Apparatus Finals + Award Ceremonies"/>
    <d v="1899-12-30T10:50:00"/>
    <d v="1899-12-30T13:30:00"/>
    <d v="1899-12-30T02:40:00"/>
    <x v="1"/>
    <s v="CyBC2 / CyBCHD"/>
    <s v="simulcast only"/>
  </r>
  <r>
    <x v="6"/>
    <x v="6"/>
    <d v="2021-04-23T00:00:00"/>
    <s v="Women All-Around Final"/>
    <d v="1899-12-30T16:00:00"/>
    <d v="1899-12-30T17:00:00"/>
    <d v="1899-12-30T01:00:00"/>
    <x v="2"/>
    <s v="Yle TV2"/>
    <m/>
  </r>
  <r>
    <x v="6"/>
    <x v="6"/>
    <d v="2021-04-23T00:00:00"/>
    <s v="Men All-Around Final"/>
    <d v="1899-12-30T20:00:00"/>
    <d v="1899-12-30T21:00:00"/>
    <d v="1899-12-30T01:00:00"/>
    <x v="2"/>
    <s v="Yle TV2"/>
    <m/>
  </r>
  <r>
    <x v="6"/>
    <x v="6"/>
    <d v="2021-04-23T00:00:00"/>
    <s v="Women All-Around Final"/>
    <d v="1899-12-30T14:25:00"/>
    <d v="1899-12-30T16:30:00"/>
    <d v="1899-12-30T02:05:00"/>
    <x v="1"/>
    <s v="areena.yle.fi"/>
    <m/>
  </r>
  <r>
    <x v="6"/>
    <x v="6"/>
    <d v="2021-04-23T00:00:00"/>
    <s v="Men All-Around Final"/>
    <d v="1899-12-30T18:10:00"/>
    <d v="1899-12-30T21:00:00"/>
    <d v="1899-12-30T02:50:00"/>
    <x v="1"/>
    <s v="areena.yle.fi"/>
    <m/>
  </r>
  <r>
    <x v="6"/>
    <x v="6"/>
    <d v="2021-04-24T00:00:00"/>
    <s v="Women's + Men's Apparatus Finals"/>
    <d v="1899-12-30T17:00:00"/>
    <d v="1899-12-30T18:00:00"/>
    <d v="1899-12-30T01:00:00"/>
    <x v="2"/>
    <s v="Yle TV2"/>
    <m/>
  </r>
  <r>
    <x v="6"/>
    <x v="6"/>
    <d v="2021-04-24T00:00:00"/>
    <s v="Women's + Men's Apparatus Finals"/>
    <d v="1899-12-30T14:25:00"/>
    <d v="1899-12-30T16:05:00"/>
    <d v="1899-12-30T01:40:00"/>
    <x v="1"/>
    <s v="areena.yle.fi"/>
    <m/>
  </r>
  <r>
    <x v="6"/>
    <x v="6"/>
    <d v="2021-04-25T00:00:00"/>
    <s v="Women's + Men's Apparatus Finals"/>
    <d v="1899-12-30T13:55:00"/>
    <d v="1899-12-30T16:30:00"/>
    <d v="1899-12-30T02:35:00"/>
    <x v="1"/>
    <s v="areena.yle.fi"/>
    <m/>
  </r>
  <r>
    <x v="7"/>
    <x v="7"/>
    <d v="2021-04-24T00:00:00"/>
    <s v="Women's + Men's Apparatus Finals"/>
    <d v="1899-12-30T13:30:00"/>
    <d v="1899-12-30T16:00:00"/>
    <d v="1899-12-30T02:30:00"/>
    <x v="1"/>
    <s v="F3"/>
    <m/>
  </r>
  <r>
    <x v="7"/>
    <x v="7"/>
    <d v="2021-04-25T00:00:00"/>
    <s v="Women's + Men's Apparatus Finals"/>
    <d v="1899-12-30T13:30:00"/>
    <d v="1899-12-30T15:30:00"/>
    <d v="1899-12-30T02:00:00"/>
    <x v="1"/>
    <s v="F3"/>
    <m/>
  </r>
  <r>
    <x v="8"/>
    <x v="8"/>
    <d v="2021-04-23T00:00:00"/>
    <s v="Women All-Around Final + Award Ceremony"/>
    <d v="1899-12-30T12:20:00"/>
    <d v="1899-12-30T14:45:00"/>
    <d v="1899-12-30T02:25:00"/>
    <x v="1"/>
    <s v="sportschau.de (livestream)"/>
    <s v="webstream only &amp; VOD"/>
  </r>
  <r>
    <x v="8"/>
    <x v="8"/>
    <d v="2021-04-23T00:00:00"/>
    <s v="Men All-Around Final + Award Ceremony"/>
    <d v="1899-12-30T15:50:00"/>
    <d v="1899-12-30T19:00:00"/>
    <d v="1899-12-30T03:10:00"/>
    <x v="1"/>
    <s v="sportschau.de (livestream)"/>
    <s v="webstream only &amp; VOD"/>
  </r>
  <r>
    <x v="8"/>
    <x v="8"/>
    <d v="2021-04-24T00:00:00"/>
    <s v="Women's + Men's Apparatus Finals + Award Ceremonies"/>
    <d v="1899-12-30T14:30:00"/>
    <d v="1899-12-30T16:00:00"/>
    <d v="1899-12-30T01:30:00"/>
    <x v="1"/>
    <s v="Das Erste"/>
    <s v="simulcast &amp; VOD"/>
  </r>
  <r>
    <x v="8"/>
    <x v="9"/>
    <d v="2021-04-25T00:00:00"/>
    <s v="Women's + Men's Apparatus Finals + Award Ceremonies"/>
    <m/>
    <m/>
    <d v="1899-12-30T00:01:00"/>
    <x v="2"/>
    <s v="ZDF"/>
    <m/>
  </r>
  <r>
    <x v="9"/>
    <x v="10"/>
    <d v="2021-04-23T00:00:00"/>
    <s v="Women All-Around Final + Award Ceremony"/>
    <d v="1899-12-30T14:30:00"/>
    <d v="1899-12-30T16:10:00"/>
    <d v="1899-12-30T01:40:00"/>
    <x v="1"/>
    <s v="ERT Sports"/>
    <m/>
  </r>
  <r>
    <x v="9"/>
    <x v="10"/>
    <d v="2021-04-23T00:00:00"/>
    <s v="Men All-Around Final + Award Ceremony"/>
    <d v="1899-12-30T18:00:00"/>
    <d v="1899-12-30T20:30:00"/>
    <d v="1899-12-30T02:30:00"/>
    <x v="1"/>
    <s v="ERT Sports"/>
    <m/>
  </r>
  <r>
    <x v="9"/>
    <x v="10"/>
    <d v="2021-04-24T00:00:00"/>
    <s v="Women's + Men's Apparatus Finals"/>
    <d v="1899-12-30T14:30:00"/>
    <d v="1899-12-30T17:15:00"/>
    <d v="1899-12-30T02:45:00"/>
    <x v="1"/>
    <s v="ERT Sports"/>
    <m/>
  </r>
  <r>
    <x v="9"/>
    <x v="10"/>
    <d v="2021-04-25T00:00:00"/>
    <s v="Women's + Men's Apparatus Finals"/>
    <d v="1899-12-30T14:30:00"/>
    <d v="1899-12-30T16:00:00"/>
    <d v="1899-12-30T01:30:00"/>
    <x v="1"/>
    <s v="ERT Sports"/>
    <m/>
  </r>
  <r>
    <x v="10"/>
    <x v="11"/>
    <d v="2021-04-23T00:00:00"/>
    <s v="Women All-Around Final + Award Ceremony"/>
    <d v="1899-12-30T11:30:00"/>
    <d v="1899-12-30T13:30:00"/>
    <d v="1899-12-30T02:00:00"/>
    <x v="1"/>
    <s v="M4sport"/>
    <s v="webstream only"/>
  </r>
  <r>
    <x v="10"/>
    <x v="11"/>
    <d v="2021-04-23T00:00:00"/>
    <s v="Men All-Around Final + Award Ceremony"/>
    <d v="1899-12-30T15:00:00"/>
    <d v="1899-12-30T17:30:00"/>
    <d v="1899-12-30T02:30:00"/>
    <x v="1"/>
    <s v="M4sport"/>
    <s v="webstream only"/>
  </r>
  <r>
    <x v="10"/>
    <x v="11"/>
    <d v="2021-04-24T00:00:00"/>
    <s v="Women's + Men's Apparatus Finals + Award Ceremonies"/>
    <d v="1899-12-30T11:30:00"/>
    <d v="1899-12-30T14:00:00"/>
    <d v="1899-12-30T02:30:00"/>
    <x v="1"/>
    <s v="M4sport"/>
    <s v="webstream only"/>
  </r>
  <r>
    <x v="10"/>
    <x v="11"/>
    <d v="2021-04-25T00:00:00"/>
    <s v="Women's + Men's Apparatus Finals, Award Ceremonies + Closing Ceremony"/>
    <d v="1899-12-30T11:00:00"/>
    <d v="1899-12-30T14:00:00"/>
    <d v="1899-12-30T03:00:00"/>
    <x v="1"/>
    <s v="M4sport"/>
    <s v="webstream only"/>
  </r>
  <r>
    <x v="11"/>
    <x v="12"/>
    <d v="2021-04-23T00:00:00"/>
    <s v="Women All-Around Final + Award Ceremony"/>
    <d v="1899-12-30T11:20:00"/>
    <d v="1899-12-30T13:35:00"/>
    <d v="1899-12-30T02:15:00"/>
    <x v="1"/>
    <s v="RUV"/>
    <s v="simulcast only"/>
  </r>
  <r>
    <x v="11"/>
    <x v="12"/>
    <d v="2021-04-23T00:00:00"/>
    <s v="Men All-Around Final + Award Ceremony"/>
    <d v="1899-12-30T14:50:00"/>
    <d v="1899-12-30T18:00:00"/>
    <d v="1899-12-30T03:00:00"/>
    <x v="1"/>
    <s v="RUV"/>
    <s v="simulcast only"/>
  </r>
  <r>
    <x v="11"/>
    <x v="12"/>
    <d v="2021-04-24T00:00:00"/>
    <s v="Women's + Men's Apparatus Finals + Award Ceremonies"/>
    <d v="1899-12-30T11:20:00"/>
    <d v="1899-12-30T14:15:00"/>
    <d v="1899-12-30T02:55:00"/>
    <x v="1"/>
    <s v="RUV"/>
    <s v="simulcast only"/>
  </r>
  <r>
    <x v="11"/>
    <x v="12"/>
    <d v="2021-04-25T00:00:00"/>
    <s v="Women's + Men's Apparatus Finals, Award Ceremonies + Closing Ceremony"/>
    <d v="1899-12-30T10:50:00"/>
    <d v="1899-12-30T14:05:00"/>
    <d v="1899-12-30T03:15:00"/>
    <x v="1"/>
    <s v="RÚV2"/>
    <s v="simulcast only"/>
  </r>
  <r>
    <x v="12"/>
    <x v="13"/>
    <d v="2021-04-23T00:00:00"/>
    <m/>
    <d v="1899-12-30T13:15:00"/>
    <d v="1899-12-30T15:45:00"/>
    <d v="1899-12-30T02:30:00"/>
    <x v="1"/>
    <s v="RTÉ 2"/>
    <s v="simulcast only"/>
  </r>
  <r>
    <x v="12"/>
    <x v="13"/>
    <d v="2021-04-23T00:00:00"/>
    <m/>
    <d v="1899-12-30T17:00:00"/>
    <d v="1899-12-30T20:00:00"/>
    <d v="1899-12-30T03:00:00"/>
    <x v="3"/>
    <s v="www.rte.ie/player "/>
    <s v="webstream only"/>
  </r>
  <r>
    <x v="12"/>
    <x v="13"/>
    <d v="2021-04-24T00:00:00"/>
    <m/>
    <d v="1899-12-30T13:00:00"/>
    <d v="1899-12-30T16:25:00"/>
    <d v="1899-12-30T03:25:00"/>
    <x v="1"/>
    <s v="RTÉ 2"/>
    <s v="simulcast only"/>
  </r>
  <r>
    <x v="12"/>
    <x v="13"/>
    <d v="2021-04-25T00:00:00"/>
    <m/>
    <d v="1899-12-30T13:15:00"/>
    <d v="1899-12-30T16:00:00"/>
    <d v="1899-12-30T02:45:00"/>
    <x v="1"/>
    <s v="RTÉ 2"/>
    <s v="simulcast only"/>
  </r>
  <r>
    <x v="13"/>
    <x v="14"/>
    <d v="2021-04-23T00:00:00"/>
    <m/>
    <d v="1899-12-30T13:30:00"/>
    <d v="1899-12-30T15:30:00"/>
    <d v="1899-12-30T02:00:00"/>
    <x v="1"/>
    <s v="5LIVE"/>
    <m/>
  </r>
  <r>
    <x v="13"/>
    <x v="14"/>
    <d v="2021-04-23T00:00:00"/>
    <m/>
    <d v="1899-12-30T17:00:00"/>
    <d v="1899-12-30T19:45:00"/>
    <d v="1899-12-30T02:45:00"/>
    <x v="1"/>
    <s v="5PLUS"/>
    <m/>
  </r>
  <r>
    <x v="13"/>
    <x v="14"/>
    <d v="2021-04-24T00:00:00"/>
    <m/>
    <d v="1899-12-30T13:30:00"/>
    <d v="1899-12-30T16:10:00"/>
    <d v="1899-12-30T02:40:00"/>
    <x v="1"/>
    <s v="5PLUS"/>
    <m/>
  </r>
  <r>
    <x v="13"/>
    <x v="14"/>
    <d v="2021-04-25T00:00:00"/>
    <m/>
    <d v="1899-12-30T13:00:00"/>
    <d v="1899-12-30T15:55:00"/>
    <d v="1899-12-30T02:55:00"/>
    <x v="1"/>
    <s v="5PLUS"/>
    <m/>
  </r>
  <r>
    <x v="14"/>
    <x v="15"/>
    <d v="2021-04-23T00:00:00"/>
    <s v="Women All-Around Final + Award Ceremony"/>
    <d v="1899-12-30T13:30:00"/>
    <d v="1899-12-30T15:30:00"/>
    <d v="1899-12-30T02:00:00"/>
    <x v="1"/>
    <s v="RAI Sport+ HD"/>
    <m/>
  </r>
  <r>
    <x v="14"/>
    <x v="15"/>
    <d v="2021-04-23T00:00:00"/>
    <s v="Men All-Around Final + Award Ceremony"/>
    <d v="1899-12-30T17:00:00"/>
    <d v="1899-12-30T19:40:00"/>
    <d v="1899-12-30T02:40:00"/>
    <x v="1"/>
    <s v="RAI Sport+ HD"/>
    <m/>
  </r>
  <r>
    <x v="14"/>
    <x v="15"/>
    <d v="2021-04-24T00:00:00"/>
    <s v="Women's + Men's Apparatus Finals + Award Ceremonies"/>
    <d v="1899-12-30T13:30:00"/>
    <d v="1899-12-30T15:50:00"/>
    <d v="1899-12-30T02:20:00"/>
    <x v="1"/>
    <s v="RAI Sport+ HD"/>
    <m/>
  </r>
  <r>
    <x v="14"/>
    <x v="15"/>
    <d v="2021-04-25T00:00:00"/>
    <s v="Women's + Men's Apparatus Finals, Award Ceremonies + Closing Ceremony"/>
    <d v="1899-12-30T22:30:00"/>
    <d v="1899-12-30T01:00:00"/>
    <d v="1899-12-30T02:30:00"/>
    <x v="4"/>
    <s v="RAI Sport+ HD"/>
    <m/>
  </r>
  <r>
    <x v="15"/>
    <x v="16"/>
    <d v="2021-04-23T00:00:00"/>
    <s v="Women All-Around Final + Award Ceremony"/>
    <m/>
    <m/>
    <d v="1899-12-30T02:00:00"/>
    <x v="5"/>
    <s v="www.nos.nl"/>
    <s v="webstream only"/>
  </r>
  <r>
    <x v="15"/>
    <x v="16"/>
    <d v="2021-04-23T00:00:00"/>
    <s v="Men All-Around Final + Award Ceremony"/>
    <m/>
    <m/>
    <d v="1899-12-30T03:00:00"/>
    <x v="5"/>
    <s v="www.nos.nl"/>
    <s v="webstream only"/>
  </r>
  <r>
    <x v="15"/>
    <x v="16"/>
    <d v="2021-04-23T00:00:00"/>
    <m/>
    <m/>
    <m/>
    <d v="1899-12-30T00:05:00"/>
    <x v="2"/>
    <s v="NPO1"/>
    <m/>
  </r>
  <r>
    <x v="15"/>
    <x v="16"/>
    <d v="2021-04-24T00:00:00"/>
    <s v="Women's + Men's Apparatus Finals + Award Ceremonies"/>
    <m/>
    <m/>
    <d v="1899-12-30T03:00:00"/>
    <x v="5"/>
    <s v="www.nos.nl"/>
    <m/>
  </r>
  <r>
    <x v="15"/>
    <x v="16"/>
    <d v="2021-04-24T00:00:00"/>
    <s v="Women's + Men's Apparatus Finals + Award Ceremonies"/>
    <m/>
    <m/>
    <d v="1899-12-30T01:00:00"/>
    <x v="6"/>
    <s v="NPO1"/>
    <m/>
  </r>
  <r>
    <x v="15"/>
    <x v="16"/>
    <d v="2021-04-24T00:00:00"/>
    <m/>
    <m/>
    <m/>
    <d v="1899-12-30T00:05:00"/>
    <x v="2"/>
    <s v="NPO1"/>
    <m/>
  </r>
  <r>
    <x v="15"/>
    <x v="16"/>
    <d v="2021-04-25T00:00:00"/>
    <s v="Women's + Men's Apparatus Finals, Award Ceremonies + Closing Ceremony"/>
    <m/>
    <m/>
    <d v="1899-12-30T01:00:00"/>
    <x v="6"/>
    <s v="NPO1"/>
    <m/>
  </r>
  <r>
    <x v="15"/>
    <x v="16"/>
    <d v="2021-04-25T00:00:00"/>
    <m/>
    <m/>
    <m/>
    <d v="1899-12-30T00:05:00"/>
    <x v="2"/>
    <s v="NPO1"/>
    <m/>
  </r>
  <r>
    <x v="16"/>
    <x v="17"/>
    <m/>
    <m/>
    <m/>
    <m/>
    <m/>
    <x v="0"/>
    <m/>
    <m/>
  </r>
  <r>
    <x v="17"/>
    <x v="18"/>
    <d v="2021-04-23T00:00:00"/>
    <s v="Women All-Around Final + Award Ceremony"/>
    <d v="1899-12-30T11:30:00"/>
    <d v="1899-12-30T13:30:00"/>
    <d v="1899-12-30T02:00:00"/>
    <x v="1"/>
    <s v="RTP2"/>
    <s v="simulcast only"/>
  </r>
  <r>
    <x v="17"/>
    <x v="18"/>
    <d v="2021-04-23T00:00:00"/>
    <s v="Men All-Around Final + Award Ceremony"/>
    <d v="1899-12-30T15:00:00"/>
    <d v="1899-12-30T17:45:00"/>
    <d v="1899-12-30T02:45:00"/>
    <x v="1"/>
    <s v="RTP2"/>
    <s v="simulcast only"/>
  </r>
  <r>
    <x v="17"/>
    <x v="18"/>
    <d v="2021-04-24T00:00:00"/>
    <s v="Women's + Men's Apparatus Finals + Award Ceremonies"/>
    <d v="1899-12-30T11:30:00"/>
    <d v="1899-12-30T14:10:00"/>
    <d v="1899-12-30T02:40:00"/>
    <x v="1"/>
    <s v="RTP2"/>
    <s v="simulcast only"/>
  </r>
  <r>
    <x v="17"/>
    <x v="18"/>
    <d v="2021-04-25T00:00:00"/>
    <s v="Women's + Men's Apparatus Finals, Award Ceremonies + Closing Ceremony"/>
    <d v="1899-12-30T11:00:00"/>
    <d v="1899-12-30T13:55:00"/>
    <d v="1899-12-30T02:55:00"/>
    <x v="1"/>
    <s v="RTP2"/>
    <s v="simulcast only"/>
  </r>
  <r>
    <x v="18"/>
    <x v="19"/>
    <d v="2021-04-23T00:00:00"/>
    <m/>
    <s v="na"/>
    <s v="na"/>
    <d v="1899-12-30T02:00:00"/>
    <x v="1"/>
    <s v="Looksport, Looksport+ and Looksport2"/>
    <m/>
  </r>
  <r>
    <x v="18"/>
    <x v="19"/>
    <d v="2021-04-24T00:00:00"/>
    <m/>
    <s v="na"/>
    <s v="na"/>
    <d v="1899-12-30T02:00:00"/>
    <x v="1"/>
    <s v="Looksport, Looksport+ and Looksport2"/>
    <m/>
  </r>
  <r>
    <x v="18"/>
    <x v="19"/>
    <d v="2021-04-25T00:00:00"/>
    <m/>
    <s v="na"/>
    <s v="na"/>
    <d v="1899-12-30T02:00:00"/>
    <x v="1"/>
    <s v="Looksport, Looksport+ and Looksport2"/>
    <m/>
  </r>
  <r>
    <x v="19"/>
    <x v="20"/>
    <d v="2021-04-23T00:00:00"/>
    <s v="Women All-Around Final + Award Ceremony"/>
    <m/>
    <m/>
    <m/>
    <x v="7"/>
    <s v="Match TV"/>
    <m/>
  </r>
  <r>
    <x v="19"/>
    <x v="20"/>
    <d v="2021-04-23T00:00:00"/>
    <s v="Men All-Around Final + Award Ceremony"/>
    <m/>
    <m/>
    <m/>
    <x v="7"/>
    <s v="Match TV"/>
    <m/>
  </r>
  <r>
    <x v="19"/>
    <x v="20"/>
    <d v="2021-04-24T00:00:00"/>
    <s v="Women's + Men's Apparatus Finals + Award Ceremonies"/>
    <m/>
    <m/>
    <m/>
    <x v="7"/>
    <s v="Match TV"/>
    <m/>
  </r>
  <r>
    <x v="19"/>
    <x v="20"/>
    <d v="2021-04-25T00:00:00"/>
    <s v="Women's + Men's Apparatus Finals, Award Ceremonies + Closing Ceremony"/>
    <m/>
    <m/>
    <m/>
    <x v="7"/>
    <s v="Match TV"/>
    <m/>
  </r>
  <r>
    <x v="20"/>
    <x v="21"/>
    <m/>
    <m/>
    <m/>
    <m/>
    <m/>
    <x v="0"/>
    <m/>
    <m/>
  </r>
  <r>
    <x v="21"/>
    <x v="22"/>
    <d v="2021-04-23T00:00:00"/>
    <s v="Women All-Around Final + Award Ceremony"/>
    <d v="1899-12-30T13:25:00"/>
    <d v="1899-12-30T15:15:00"/>
    <d v="1899-12-30T01:50:00"/>
    <x v="1"/>
    <s v="SLO 2"/>
    <s v="simulcast &amp; VOD"/>
  </r>
  <r>
    <x v="21"/>
    <x v="22"/>
    <d v="2021-04-23T00:00:00"/>
    <s v="Men All-Around Final + Award Ceremony"/>
    <d v="1899-12-30T16:55:00"/>
    <d v="1899-12-30T19:30:00"/>
    <d v="1899-12-30T02:35:00"/>
    <x v="1"/>
    <s v="SLO 2"/>
    <s v="simulcast &amp; VOD"/>
  </r>
  <r>
    <x v="21"/>
    <x v="22"/>
    <d v="2021-04-24T00:00:00"/>
    <s v="Women's + Men's Apparatus Finals + Award Ceremonies"/>
    <d v="1899-12-30T13:25:00"/>
    <d v="1899-12-30T15:55:00"/>
    <d v="1899-12-30T02:30:00"/>
    <x v="1"/>
    <s v="SLO 2"/>
    <s v="simulcast &amp; VOD"/>
  </r>
  <r>
    <x v="21"/>
    <x v="22"/>
    <d v="2021-04-25T00:00:00"/>
    <s v="Women's + Men's Apparatus Finals, Award Ceremonies + Closing Ceremony"/>
    <d v="1899-12-30T12:55:00"/>
    <d v="1899-12-30T15:25:00"/>
    <d v="1899-12-30T02:30:00"/>
    <x v="1"/>
    <s v="SLO 2"/>
    <s v="simulcast &amp; VOD"/>
  </r>
  <r>
    <x v="22"/>
    <x v="23"/>
    <d v="2021-04-23T00:00:00"/>
    <m/>
    <m/>
    <m/>
    <m/>
    <x v="4"/>
    <s v="Teledeporte"/>
    <m/>
  </r>
  <r>
    <x v="22"/>
    <x v="23"/>
    <d v="2021-04-24T00:00:00"/>
    <m/>
    <m/>
    <m/>
    <m/>
    <x v="4"/>
    <s v="Teledeporte"/>
    <m/>
  </r>
  <r>
    <x v="22"/>
    <x v="23"/>
    <d v="2021-04-25T00:00:00"/>
    <m/>
    <m/>
    <m/>
    <m/>
    <x v="8"/>
    <s v="Teledeporte"/>
    <m/>
  </r>
  <r>
    <x v="23"/>
    <x v="24"/>
    <d v="2021-04-23T00:00:00"/>
    <s v="Women All-Around Final"/>
    <d v="1899-12-30T13:20:00"/>
    <d v="1899-12-30T15:25:00"/>
    <d v="1899-12-30T02:05:00"/>
    <x v="1"/>
    <s v="SVT1"/>
    <m/>
  </r>
  <r>
    <x v="23"/>
    <x v="24"/>
    <d v="2021-04-23T00:00:00"/>
    <s v="Men All-Around Final"/>
    <d v="1899-12-30T16:50:00"/>
    <d v="1899-12-30T18:00:00"/>
    <d v="1899-12-30T01:10:00"/>
    <x v="1"/>
    <s v="SVT1"/>
    <m/>
  </r>
  <r>
    <x v="23"/>
    <x v="24"/>
    <d v="2021-04-23T00:00:00"/>
    <s v="Men All-Around Final"/>
    <d v="1899-12-30T18:00:00"/>
    <d v="1899-12-30T19:45:00"/>
    <d v="1899-12-30T01:45:00"/>
    <x v="1"/>
    <s v="SVT2"/>
    <m/>
  </r>
  <r>
    <x v="23"/>
    <x v="24"/>
    <d v="2021-04-24T00:00:00"/>
    <s v="Women's + Men's Apparatus Finals + Award Ceremonies"/>
    <d v="1899-12-30T13:25:00"/>
    <d v="1899-12-30T16:10:00"/>
    <d v="1899-12-30T02:45:00"/>
    <x v="1"/>
    <s v="SVT2"/>
    <m/>
  </r>
  <r>
    <x v="23"/>
    <x v="24"/>
    <d v="2021-04-25T00:00:00"/>
    <s v="Women's + Men's Apparatus Finals + Award Ceremonies"/>
    <d v="1899-12-30T12:55:00"/>
    <d v="1899-12-30T15:40:00"/>
    <d v="1899-12-30T02:45:00"/>
    <x v="1"/>
    <s v="SVT1"/>
    <m/>
  </r>
  <r>
    <x v="24"/>
    <x v="25"/>
    <d v="2021-04-23T00:00:00"/>
    <s v="Women All-Around Final + Award Ceremony"/>
    <m/>
    <m/>
    <d v="1899-12-30T02:00:00"/>
    <x v="1"/>
    <s v="SRF/RTS/RSI"/>
    <s v="simulcast only"/>
  </r>
  <r>
    <x v="24"/>
    <x v="25"/>
    <d v="2021-04-23T00:00:00"/>
    <s v="Men All-Around Final + Award Ceremony"/>
    <m/>
    <m/>
    <d v="1899-12-30T03:00:00"/>
    <x v="1"/>
    <s v="SRF/RTS/RSI"/>
    <s v="simulcast only"/>
  </r>
  <r>
    <x v="24"/>
    <x v="25"/>
    <d v="2021-04-24T00:00:00"/>
    <s v="Women's + Men's Apparatus Finals + Award Ceremonies"/>
    <m/>
    <m/>
    <d v="1899-12-30T03:00:00"/>
    <x v="1"/>
    <s v="SRF/RTS/RSI"/>
    <s v="simulcast only"/>
  </r>
  <r>
    <x v="24"/>
    <x v="25"/>
    <d v="2021-04-25T00:00:00"/>
    <s v="Women's + Men's Apparatus Finals, Award Ceremonies + Closing Ceremony"/>
    <m/>
    <m/>
    <d v="1899-12-30T03:00:00"/>
    <x v="1"/>
    <s v="SRF/RTS/RSI"/>
    <s v="simulcast only"/>
  </r>
  <r>
    <x v="25"/>
    <x v="26"/>
    <d v="2021-04-23T00:00:00"/>
    <s v="Women All-Around Final + Award Ceremony"/>
    <d v="1899-12-30T11:20:00"/>
    <d v="1899-12-30T13:45:00"/>
    <d v="1899-12-30T02:25:00"/>
    <x v="1"/>
    <s v="TRT SPOR 2 "/>
    <s v="simulcast only"/>
  </r>
  <r>
    <x v="25"/>
    <x v="26"/>
    <d v="2021-04-23T00:00:00"/>
    <s v="Men All-Around Final + Award Ceremony"/>
    <d v="1899-12-30T14:50:00"/>
    <d v="1899-12-30T18:00:00"/>
    <d v="1899-12-30T03:10:00"/>
    <x v="1"/>
    <s v="TRT SPOR 2 "/>
    <s v="simulcast only"/>
  </r>
  <r>
    <x v="25"/>
    <x v="26"/>
    <d v="2021-04-24T00:00:00"/>
    <s v="Women's + Men's Apparatus Finals + Award Ceremonies"/>
    <d v="1899-12-30T11:20:00"/>
    <d v="1899-12-30T14:25:00"/>
    <d v="1899-12-30T03:05:00"/>
    <x v="1"/>
    <s v="TRT SPOR 2 "/>
    <s v="simulcast only"/>
  </r>
  <r>
    <x v="25"/>
    <x v="26"/>
    <d v="2021-04-25T00:00:00"/>
    <s v="Women's + Men's Apparatus Finals, Award Ceremonies + Closing Ceremony"/>
    <d v="1899-12-30T11:00:00"/>
    <d v="1899-12-30T13:55:00"/>
    <d v="1899-12-30T02:55:00"/>
    <x v="1"/>
    <s v="TRT SPOR 2 "/>
    <s v="simulcast only"/>
  </r>
  <r>
    <x v="26"/>
    <x v="27"/>
    <d v="2021-04-23T00:00:00"/>
    <s v="Women All-Around Final + Award Ceremony"/>
    <d v="1899-12-30T11:20:00"/>
    <d v="1899-12-30T13:45:00"/>
    <d v="1899-12-30T02:25:00"/>
    <x v="1"/>
    <s v="BBC iPlayer"/>
    <s v="simulcast &amp; VOD"/>
  </r>
  <r>
    <x v="26"/>
    <x v="27"/>
    <d v="2021-04-23T00:00:00"/>
    <s v="Men All-Around Final + Award Ceremony"/>
    <d v="1899-12-30T14:50:00"/>
    <d v="1899-12-30T18:00:00"/>
    <d v="1899-12-30T03:10:00"/>
    <x v="1"/>
    <s v="BBC iPlayer"/>
    <s v="simulcast &amp; VOD"/>
  </r>
  <r>
    <x v="26"/>
    <x v="27"/>
    <d v="2021-04-24T00:00:00"/>
    <s v="Women's + Men's Apparatus Finals + Award Ceremonies"/>
    <d v="1899-12-30T11:30:00"/>
    <d v="1899-12-30T14:10:00"/>
    <d v="1899-12-30T02:40:00"/>
    <x v="1"/>
    <s v="BBC iPlayer"/>
    <s v="simulcast &amp; VOD"/>
  </r>
  <r>
    <x v="26"/>
    <x v="27"/>
    <d v="2021-04-25T00:00:00"/>
    <s v="Women's + Men's Apparatus Finals, Award Ceremonies + Closing Ceremony"/>
    <d v="1899-12-30T10:50:00"/>
    <d v="1899-12-30T14:05:00"/>
    <d v="1899-12-30T03:15:00"/>
    <x v="1"/>
    <s v="BBC iPlayer"/>
    <s v="simulcast &amp; VOD"/>
  </r>
  <r>
    <x v="26"/>
    <x v="27"/>
    <d v="2021-04-25T00:00:00"/>
    <s v="Women's + Men's Apparatus Finals + Award Ceremonies"/>
    <d v="1899-12-30T18:00:00"/>
    <d v="1899-12-30T19:00:00"/>
    <d v="1899-12-30T01:00:00"/>
    <x v="2"/>
    <s v="BBC2"/>
    <s v="VOD only"/>
  </r>
  <r>
    <x v="26"/>
    <x v="27"/>
    <d v="2021-04-25T00:00:00"/>
    <s v="Women's + Men's Apparatus Finals, Award Ceremonies + Closing Ceremony"/>
    <d v="1899-12-30T08:00:00"/>
    <d v="1899-12-30T09:00:00"/>
    <d v="1899-12-30T00:00:00"/>
    <x v="2"/>
    <s v="BBC2"/>
    <s v="VOD only"/>
  </r>
  <r>
    <x v="26"/>
    <x v="27"/>
    <d v="2021-04-24T00:00:00"/>
    <s v="Women's + Men's Apparatus Finals + Award Ceremonies"/>
    <d v="1899-12-30T11:00:00"/>
    <d v="1899-12-30T12:30:00"/>
    <d v="1899-12-30T01:30:00"/>
    <x v="1"/>
    <s v="BBC2"/>
    <s v="VOD only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7AD85D-E0B4-4C79-85D1-E782965618C9}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14:I63" firstHeaderRow="1" firstDataRow="2" firstDataCol="1"/>
  <pivotFields count="10">
    <pivotField axis="axisRow" showAll="0" sortType="ascending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axis="axisRow" showAll="0">
      <items count="29">
        <item x="8"/>
        <item x="27"/>
        <item x="1"/>
        <item x="7"/>
        <item x="4"/>
        <item x="20"/>
        <item x="11"/>
        <item x="16"/>
        <item x="17"/>
        <item x="15"/>
        <item x="13"/>
        <item x="18"/>
        <item x="22"/>
        <item x="12"/>
        <item x="21"/>
        <item x="25"/>
        <item x="24"/>
        <item x="26"/>
        <item x="23"/>
        <item x="2"/>
        <item x="6"/>
        <item x="9"/>
        <item x="3"/>
        <item x="5"/>
        <item x="0"/>
        <item x="14"/>
        <item x="19"/>
        <item x="10"/>
        <item t="default"/>
      </items>
    </pivotField>
    <pivotField showAll="0"/>
    <pivotField showAll="0"/>
    <pivotField showAll="0"/>
    <pivotField showAll="0"/>
    <pivotField dataField="1" showAll="0"/>
    <pivotField axis="axisCol" showAll="0">
      <items count="12">
        <item x="1"/>
        <item x="2"/>
        <item x="7"/>
        <item x="3"/>
        <item h="1" m="1" x="9"/>
        <item x="5"/>
        <item x="6"/>
        <item h="1" x="0"/>
        <item h="1" m="1" x="10"/>
        <item h="1" x="4"/>
        <item h="1" x="8"/>
        <item t="default"/>
      </items>
    </pivotField>
    <pivotField showAll="0"/>
    <pivotField showAll="0"/>
  </pivotFields>
  <rowFields count="2">
    <field x="0"/>
    <field x="1"/>
  </rowFields>
  <rowItems count="48">
    <i>
      <x v="1"/>
    </i>
    <i r="1">
      <x v="2"/>
    </i>
    <i>
      <x v="2"/>
    </i>
    <i r="1">
      <x v="19"/>
    </i>
    <i>
      <x v="3"/>
    </i>
    <i r="1">
      <x v="22"/>
    </i>
    <i>
      <x v="4"/>
    </i>
    <i r="1">
      <x v="4"/>
    </i>
    <i>
      <x v="5"/>
    </i>
    <i r="1">
      <x v="23"/>
    </i>
    <i>
      <x v="6"/>
    </i>
    <i r="1">
      <x v="20"/>
    </i>
    <i>
      <x v="7"/>
    </i>
    <i r="1">
      <x v="3"/>
    </i>
    <i>
      <x v="8"/>
    </i>
    <i r="1">
      <x/>
    </i>
    <i r="1">
      <x v="21"/>
    </i>
    <i>
      <x v="9"/>
    </i>
    <i r="1">
      <x v="27"/>
    </i>
    <i>
      <x v="10"/>
    </i>
    <i r="1">
      <x v="6"/>
    </i>
    <i>
      <x v="11"/>
    </i>
    <i r="1">
      <x v="13"/>
    </i>
    <i>
      <x v="12"/>
    </i>
    <i r="1">
      <x v="10"/>
    </i>
    <i>
      <x v="13"/>
    </i>
    <i r="1">
      <x v="25"/>
    </i>
    <i>
      <x v="14"/>
    </i>
    <i r="1">
      <x v="9"/>
    </i>
    <i>
      <x v="15"/>
    </i>
    <i r="1">
      <x v="7"/>
    </i>
    <i>
      <x v="17"/>
    </i>
    <i r="1">
      <x v="11"/>
    </i>
    <i>
      <x v="18"/>
    </i>
    <i r="1">
      <x v="26"/>
    </i>
    <i>
      <x v="19"/>
    </i>
    <i r="1">
      <x v="5"/>
    </i>
    <i>
      <x v="21"/>
    </i>
    <i r="1">
      <x v="12"/>
    </i>
    <i>
      <x v="23"/>
    </i>
    <i r="1">
      <x v="16"/>
    </i>
    <i>
      <x v="24"/>
    </i>
    <i r="1">
      <x v="15"/>
    </i>
    <i>
      <x v="25"/>
    </i>
    <i r="1">
      <x v="17"/>
    </i>
    <i>
      <x v="26"/>
    </i>
    <i r="1">
      <x v="1"/>
    </i>
    <i t="grand">
      <x/>
    </i>
  </rowItems>
  <colFields count="1">
    <field x="7"/>
  </colFields>
  <colItems count="7">
    <i>
      <x/>
    </i>
    <i>
      <x v="1"/>
    </i>
    <i>
      <x v="2"/>
    </i>
    <i>
      <x v="3"/>
    </i>
    <i>
      <x v="5"/>
    </i>
    <i>
      <x v="6"/>
    </i>
    <i t="grand">
      <x/>
    </i>
  </colItems>
  <dataFields count="1">
    <dataField name="Total duration" fld="6" baseField="0" baseItem="0" numFmtId="164"/>
  </dataFields>
  <formats count="3">
    <format dxfId="5">
      <pivotArea type="origin" dataOnly="0" labelOnly="1" outline="0" fieldPosition="0"/>
    </format>
    <format dxfId="4">
      <pivotArea field="7" type="button" dataOnly="0" labelOnly="1" outline="0" axis="axisCol" fieldPosition="0"/>
    </format>
    <format dxfId="3">
      <pivotArea field="0" type="button" dataOnly="0" labelOnly="1" outline="0" axis="axisRow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s.nl/" TargetMode="External"/><Relationship Id="rId2" Type="http://schemas.openxmlformats.org/officeDocument/2006/relationships/hyperlink" Target="http://www.nos.nl/" TargetMode="External"/><Relationship Id="rId1" Type="http://schemas.openxmlformats.org/officeDocument/2006/relationships/hyperlink" Target="http://www.nos.nl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8AD6-4F44-4FEF-9F2D-5708DDF170CF}">
  <sheetPr>
    <pageSetUpPr fitToPage="1"/>
  </sheetPr>
  <dimension ref="A1:J63"/>
  <sheetViews>
    <sheetView workbookViewId="0">
      <selection activeCell="B26" sqref="B26"/>
    </sheetView>
  </sheetViews>
  <sheetFormatPr defaultRowHeight="12.5" x14ac:dyDescent="0.25"/>
  <cols>
    <col min="1" max="1" width="17.81640625" bestFit="1" customWidth="1"/>
    <col min="2" max="2" width="24.08984375" bestFit="1" customWidth="1"/>
    <col min="3" max="3" width="16.36328125" bestFit="1" customWidth="1"/>
    <col min="4" max="4" width="9.36328125" bestFit="1" customWidth="1"/>
    <col min="5" max="5" width="7.1796875" bestFit="1" customWidth="1"/>
    <col min="6" max="6" width="4.453125" bestFit="1" customWidth="1"/>
    <col min="7" max="7" width="10.453125" bestFit="1" customWidth="1"/>
    <col min="8" max="8" width="15.54296875" bestFit="1" customWidth="1"/>
    <col min="9" max="9" width="11.1796875" bestFit="1" customWidth="1"/>
  </cols>
  <sheetData>
    <row r="1" spans="1:10" s="16" customFormat="1" x14ac:dyDescent="0.25"/>
    <row r="2" spans="1:10" s="16" customFormat="1" x14ac:dyDescent="0.25"/>
    <row r="3" spans="1:10" s="16" customFormat="1" x14ac:dyDescent="0.25"/>
    <row r="4" spans="1:10" s="16" customFormat="1" x14ac:dyDescent="0.25"/>
    <row r="5" spans="1:10" s="16" customFormat="1" x14ac:dyDescent="0.25"/>
    <row r="6" spans="1:10" s="16" customFormat="1" x14ac:dyDescent="0.25"/>
    <row r="7" spans="1:10" s="16" customFormat="1" ht="12.5" customHeight="1" x14ac:dyDescent="0.25">
      <c r="A7" s="28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s="16" customFormat="1" ht="33.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s="16" customFormat="1" ht="17.5" customHeight="1" x14ac:dyDescent="0.4">
      <c r="A9" s="30" t="s">
        <v>32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s="16" customFormat="1" ht="12.5" customHeight="1" x14ac:dyDescent="0.25">
      <c r="E10" s="19"/>
      <c r="F10" s="19"/>
      <c r="G10" s="20"/>
    </row>
    <row r="11" spans="1:10" s="16" customFormat="1" x14ac:dyDescent="0.25">
      <c r="A11" s="16" t="s">
        <v>128</v>
      </c>
      <c r="B11" s="6" t="s">
        <v>131</v>
      </c>
    </row>
    <row r="14" spans="1:10" x14ac:dyDescent="0.25">
      <c r="B14" s="31" t="s">
        <v>89</v>
      </c>
      <c r="C14" s="31" t="s">
        <v>88</v>
      </c>
    </row>
    <row r="15" spans="1:10" x14ac:dyDescent="0.25">
      <c r="B15" s="31" t="s">
        <v>86</v>
      </c>
      <c r="C15" s="16" t="s">
        <v>15</v>
      </c>
      <c r="D15" s="16" t="s">
        <v>16</v>
      </c>
      <c r="E15" s="16" t="s">
        <v>84</v>
      </c>
      <c r="F15" s="16" t="s">
        <v>80</v>
      </c>
      <c r="G15" s="16" t="s">
        <v>97</v>
      </c>
      <c r="H15" s="16" t="s">
        <v>100</v>
      </c>
      <c r="I15" s="16" t="s">
        <v>87</v>
      </c>
    </row>
    <row r="16" spans="1:10" x14ac:dyDescent="0.25">
      <c r="B16" s="22" t="s">
        <v>30</v>
      </c>
      <c r="C16" s="24">
        <v>0.43055555555555558</v>
      </c>
      <c r="D16" s="24"/>
      <c r="E16" s="24"/>
      <c r="F16" s="24"/>
      <c r="G16" s="24"/>
      <c r="H16" s="24"/>
      <c r="I16" s="24">
        <v>0.43055555555555558</v>
      </c>
    </row>
    <row r="17" spans="2:9" x14ac:dyDescent="0.25">
      <c r="B17" s="23" t="s">
        <v>31</v>
      </c>
      <c r="C17" s="24">
        <v>0.43055555555555558</v>
      </c>
      <c r="D17" s="24"/>
      <c r="E17" s="24"/>
      <c r="F17" s="24"/>
      <c r="G17" s="24"/>
      <c r="H17" s="24"/>
      <c r="I17" s="24">
        <v>0.43055555555555558</v>
      </c>
    </row>
    <row r="18" spans="2:9" x14ac:dyDescent="0.25">
      <c r="B18" s="22" t="s">
        <v>54</v>
      </c>
      <c r="C18" s="24">
        <v>0.41180555555555548</v>
      </c>
      <c r="D18" s="24"/>
      <c r="E18" s="24"/>
      <c r="F18" s="24"/>
      <c r="G18" s="24"/>
      <c r="H18" s="24"/>
      <c r="I18" s="24">
        <v>0.41180555555555548</v>
      </c>
    </row>
    <row r="19" spans="2:9" x14ac:dyDescent="0.25">
      <c r="B19" s="23" t="s">
        <v>55</v>
      </c>
      <c r="C19" s="24">
        <v>0.41180555555555548</v>
      </c>
      <c r="D19" s="24"/>
      <c r="E19" s="24"/>
      <c r="F19" s="24"/>
      <c r="G19" s="24"/>
      <c r="H19" s="24"/>
      <c r="I19" s="24">
        <v>0.41180555555555548</v>
      </c>
    </row>
    <row r="20" spans="2:9" x14ac:dyDescent="0.25">
      <c r="B20" s="22" t="s">
        <v>106</v>
      </c>
      <c r="C20" s="24">
        <v>0.39930555555555558</v>
      </c>
      <c r="D20" s="24"/>
      <c r="E20" s="24"/>
      <c r="F20" s="24"/>
      <c r="G20" s="24"/>
      <c r="H20" s="24"/>
      <c r="I20" s="24">
        <v>0.39930555555555558</v>
      </c>
    </row>
    <row r="21" spans="2:9" x14ac:dyDescent="0.25">
      <c r="B21" s="23" t="s">
        <v>90</v>
      </c>
      <c r="C21" s="24">
        <v>0.39930555555555558</v>
      </c>
      <c r="D21" s="24"/>
      <c r="E21" s="24"/>
      <c r="F21" s="24"/>
      <c r="G21" s="24"/>
      <c r="H21" s="24"/>
      <c r="I21" s="24">
        <v>0.39930555555555558</v>
      </c>
    </row>
    <row r="22" spans="2:9" x14ac:dyDescent="0.25">
      <c r="B22" s="22" t="s">
        <v>117</v>
      </c>
      <c r="C22" s="24">
        <v>0.15972222222222221</v>
      </c>
      <c r="D22" s="24"/>
      <c r="E22" s="24"/>
      <c r="F22" s="24"/>
      <c r="G22" s="24"/>
      <c r="H22" s="24"/>
      <c r="I22" s="24">
        <v>0.15972222222222221</v>
      </c>
    </row>
    <row r="23" spans="2:9" x14ac:dyDescent="0.25">
      <c r="B23" s="23" t="s">
        <v>39</v>
      </c>
      <c r="C23" s="24">
        <v>0.15972222222222221</v>
      </c>
      <c r="D23" s="24"/>
      <c r="E23" s="24"/>
      <c r="F23" s="24"/>
      <c r="G23" s="24"/>
      <c r="H23" s="24"/>
      <c r="I23" s="24">
        <v>0.15972222222222221</v>
      </c>
    </row>
    <row r="24" spans="2:9" x14ac:dyDescent="0.25">
      <c r="B24" s="22" t="s">
        <v>93</v>
      </c>
      <c r="C24" s="24">
        <v>0.3298611111111111</v>
      </c>
      <c r="D24" s="24"/>
      <c r="E24" s="24"/>
      <c r="F24" s="24"/>
      <c r="G24" s="24"/>
      <c r="H24" s="24"/>
      <c r="I24" s="24">
        <v>0.3298611111111111</v>
      </c>
    </row>
    <row r="25" spans="2:9" x14ac:dyDescent="0.25">
      <c r="B25" s="23" t="s">
        <v>92</v>
      </c>
      <c r="C25" s="24">
        <v>0.3298611111111111</v>
      </c>
      <c r="D25" s="24"/>
      <c r="E25" s="24"/>
      <c r="F25" s="24"/>
      <c r="G25" s="24"/>
      <c r="H25" s="24"/>
      <c r="I25" s="24">
        <v>0.3298611111111111</v>
      </c>
    </row>
    <row r="26" spans="2:9" x14ac:dyDescent="0.25">
      <c r="B26" s="22" t="s">
        <v>59</v>
      </c>
      <c r="C26" s="24">
        <v>0.38194444444444448</v>
      </c>
      <c r="D26" s="24">
        <v>0.125</v>
      </c>
      <c r="E26" s="24"/>
      <c r="F26" s="24"/>
      <c r="G26" s="24"/>
      <c r="H26" s="24"/>
      <c r="I26" s="24">
        <v>0.50694444444444442</v>
      </c>
    </row>
    <row r="27" spans="2:9" x14ac:dyDescent="0.25">
      <c r="B27" s="23" t="s">
        <v>60</v>
      </c>
      <c r="C27" s="24">
        <v>0.38194444444444448</v>
      </c>
      <c r="D27" s="24">
        <v>0.125</v>
      </c>
      <c r="E27" s="24"/>
      <c r="F27" s="24"/>
      <c r="G27" s="24"/>
      <c r="H27" s="24"/>
      <c r="I27" s="24">
        <v>0.50694444444444442</v>
      </c>
    </row>
    <row r="28" spans="2:9" x14ac:dyDescent="0.25">
      <c r="B28" s="22" t="s">
        <v>74</v>
      </c>
      <c r="C28" s="24">
        <v>0.1875</v>
      </c>
      <c r="D28" s="24"/>
      <c r="E28" s="24"/>
      <c r="F28" s="24"/>
      <c r="G28" s="24"/>
      <c r="H28" s="24"/>
      <c r="I28" s="24">
        <v>0.1875</v>
      </c>
    </row>
    <row r="29" spans="2:9" x14ac:dyDescent="0.25">
      <c r="B29" s="23" t="s">
        <v>75</v>
      </c>
      <c r="C29" s="24">
        <v>0.1875</v>
      </c>
      <c r="D29" s="24"/>
      <c r="E29" s="24"/>
      <c r="F29" s="24"/>
      <c r="G29" s="24"/>
      <c r="H29" s="24"/>
      <c r="I29" s="24">
        <v>0.1875</v>
      </c>
    </row>
    <row r="30" spans="2:9" x14ac:dyDescent="0.25">
      <c r="B30" s="22" t="s">
        <v>56</v>
      </c>
      <c r="C30" s="24">
        <v>0.2951388888888889</v>
      </c>
      <c r="D30" s="24">
        <v>6.9444444444444447E-4</v>
      </c>
      <c r="E30" s="24"/>
      <c r="F30" s="24"/>
      <c r="G30" s="24"/>
      <c r="H30" s="24"/>
      <c r="I30" s="24">
        <v>0.29583333333333334</v>
      </c>
    </row>
    <row r="31" spans="2:9" x14ac:dyDescent="0.25">
      <c r="B31" s="23" t="s">
        <v>57</v>
      </c>
      <c r="C31" s="24">
        <v>0.2951388888888889</v>
      </c>
      <c r="D31" s="24"/>
      <c r="E31" s="24"/>
      <c r="F31" s="24"/>
      <c r="G31" s="24"/>
      <c r="H31" s="24"/>
      <c r="I31" s="24">
        <v>0.2951388888888889</v>
      </c>
    </row>
    <row r="32" spans="2:9" x14ac:dyDescent="0.25">
      <c r="B32" s="23" t="s">
        <v>58</v>
      </c>
      <c r="C32" s="24"/>
      <c r="D32" s="24">
        <v>6.9444444444444447E-4</v>
      </c>
      <c r="E32" s="24"/>
      <c r="F32" s="24"/>
      <c r="G32" s="24"/>
      <c r="H32" s="24"/>
      <c r="I32" s="24">
        <v>6.9444444444444447E-4</v>
      </c>
    </row>
    <row r="33" spans="2:9" x14ac:dyDescent="0.25">
      <c r="B33" s="22" t="s">
        <v>124</v>
      </c>
      <c r="C33" s="24">
        <v>0.35069444444444442</v>
      </c>
      <c r="D33" s="24"/>
      <c r="E33" s="24"/>
      <c r="F33" s="24"/>
      <c r="G33" s="24"/>
      <c r="H33" s="24"/>
      <c r="I33" s="24">
        <v>0.35069444444444442</v>
      </c>
    </row>
    <row r="34" spans="2:9" x14ac:dyDescent="0.25">
      <c r="B34" s="23" t="s">
        <v>119</v>
      </c>
      <c r="C34" s="24">
        <v>0.35069444444444442</v>
      </c>
      <c r="D34" s="24"/>
      <c r="E34" s="24"/>
      <c r="F34" s="24"/>
      <c r="G34" s="24"/>
      <c r="H34" s="24"/>
      <c r="I34" s="24">
        <v>0.35069444444444442</v>
      </c>
    </row>
    <row r="35" spans="2:9" x14ac:dyDescent="0.25">
      <c r="B35" s="22" t="s">
        <v>81</v>
      </c>
      <c r="C35" s="24">
        <v>0.41666666666666669</v>
      </c>
      <c r="D35" s="24"/>
      <c r="E35" s="24"/>
      <c r="F35" s="24"/>
      <c r="G35" s="24"/>
      <c r="H35" s="24"/>
      <c r="I35" s="24">
        <v>0.41666666666666669</v>
      </c>
    </row>
    <row r="36" spans="2:9" x14ac:dyDescent="0.25">
      <c r="B36" s="23" t="s">
        <v>61</v>
      </c>
      <c r="C36" s="24">
        <v>0.41666666666666669</v>
      </c>
      <c r="D36" s="24"/>
      <c r="E36" s="24"/>
      <c r="F36" s="24"/>
      <c r="G36" s="24"/>
      <c r="H36" s="24"/>
      <c r="I36" s="24">
        <v>0.41666666666666669</v>
      </c>
    </row>
    <row r="37" spans="2:9" x14ac:dyDescent="0.25">
      <c r="B37" s="22" t="s">
        <v>108</v>
      </c>
      <c r="C37" s="24">
        <v>0.47569444444444442</v>
      </c>
      <c r="D37" s="24"/>
      <c r="E37" s="24"/>
      <c r="F37" s="24"/>
      <c r="G37" s="24"/>
      <c r="H37" s="24"/>
      <c r="I37" s="24">
        <v>0.47569444444444442</v>
      </c>
    </row>
    <row r="38" spans="2:9" x14ac:dyDescent="0.25">
      <c r="B38" s="23" t="s">
        <v>40</v>
      </c>
      <c r="C38" s="24">
        <v>0.47569444444444442</v>
      </c>
      <c r="D38" s="24"/>
      <c r="E38" s="24"/>
      <c r="F38" s="24"/>
      <c r="G38" s="24"/>
      <c r="H38" s="24"/>
      <c r="I38" s="24">
        <v>0.47569444444444442</v>
      </c>
    </row>
    <row r="39" spans="2:9" x14ac:dyDescent="0.25">
      <c r="B39" s="22" t="s">
        <v>62</v>
      </c>
      <c r="C39" s="24">
        <v>0.3611111111111111</v>
      </c>
      <c r="D39" s="24"/>
      <c r="E39" s="24"/>
      <c r="F39" s="24">
        <v>0.125</v>
      </c>
      <c r="G39" s="24"/>
      <c r="H39" s="24"/>
      <c r="I39" s="24">
        <v>0.4861111111111111</v>
      </c>
    </row>
    <row r="40" spans="2:9" x14ac:dyDescent="0.25">
      <c r="B40" s="23" t="s">
        <v>63</v>
      </c>
      <c r="C40" s="24">
        <v>0.3611111111111111</v>
      </c>
      <c r="D40" s="24"/>
      <c r="E40" s="24"/>
      <c r="F40" s="24">
        <v>0.125</v>
      </c>
      <c r="G40" s="24"/>
      <c r="H40" s="24"/>
      <c r="I40" s="24">
        <v>0.4861111111111111</v>
      </c>
    </row>
    <row r="41" spans="2:9" x14ac:dyDescent="0.25">
      <c r="B41" s="22" t="s">
        <v>102</v>
      </c>
      <c r="C41" s="24">
        <v>0.43055555555555558</v>
      </c>
      <c r="D41" s="24"/>
      <c r="E41" s="24"/>
      <c r="F41" s="24"/>
      <c r="G41" s="24"/>
      <c r="H41" s="24"/>
      <c r="I41" s="24">
        <v>0.43055555555555558</v>
      </c>
    </row>
    <row r="42" spans="2:9" x14ac:dyDescent="0.25">
      <c r="B42" s="23" t="s">
        <v>103</v>
      </c>
      <c r="C42" s="24">
        <v>0.43055555555555558</v>
      </c>
      <c r="D42" s="24"/>
      <c r="E42" s="24"/>
      <c r="F42" s="24"/>
      <c r="G42" s="24"/>
      <c r="H42" s="24"/>
      <c r="I42" s="24">
        <v>0.43055555555555558</v>
      </c>
    </row>
    <row r="43" spans="2:9" x14ac:dyDescent="0.25">
      <c r="B43" s="22" t="s">
        <v>120</v>
      </c>
      <c r="C43" s="24">
        <v>0.29166666666666663</v>
      </c>
      <c r="D43" s="24"/>
      <c r="E43" s="24"/>
      <c r="F43" s="24"/>
      <c r="G43" s="24"/>
      <c r="H43" s="24"/>
      <c r="I43" s="24">
        <v>0.29166666666666663</v>
      </c>
    </row>
    <row r="44" spans="2:9" x14ac:dyDescent="0.25">
      <c r="B44" s="23" t="s">
        <v>41</v>
      </c>
      <c r="C44" s="24">
        <v>0.29166666666666663</v>
      </c>
      <c r="D44" s="24"/>
      <c r="E44" s="24"/>
      <c r="F44" s="24"/>
      <c r="G44" s="24"/>
      <c r="H44" s="24"/>
      <c r="I44" s="24">
        <v>0.29166666666666663</v>
      </c>
    </row>
    <row r="45" spans="2:9" x14ac:dyDescent="0.25">
      <c r="B45" s="22" t="s">
        <v>42</v>
      </c>
      <c r="C45" s="24"/>
      <c r="D45" s="24">
        <v>1.0416666666666666E-2</v>
      </c>
      <c r="E45" s="24"/>
      <c r="F45" s="24"/>
      <c r="G45" s="24">
        <v>0.33333333333333331</v>
      </c>
      <c r="H45" s="24">
        <v>8.3333333333333329E-2</v>
      </c>
      <c r="I45" s="24">
        <v>0.42708333333333331</v>
      </c>
    </row>
    <row r="46" spans="2:9" x14ac:dyDescent="0.25">
      <c r="B46" s="23" t="s">
        <v>43</v>
      </c>
      <c r="C46" s="24"/>
      <c r="D46" s="24">
        <v>1.0416666666666666E-2</v>
      </c>
      <c r="E46" s="24"/>
      <c r="F46" s="24"/>
      <c r="G46" s="24">
        <v>0.33333333333333331</v>
      </c>
      <c r="H46" s="24">
        <v>8.3333333333333329E-2</v>
      </c>
      <c r="I46" s="24">
        <v>0.42708333333333331</v>
      </c>
    </row>
    <row r="47" spans="2:9" x14ac:dyDescent="0.25">
      <c r="B47" s="22" t="s">
        <v>82</v>
      </c>
      <c r="C47" s="24">
        <v>0.43055555555555558</v>
      </c>
      <c r="D47" s="24"/>
      <c r="E47" s="24"/>
      <c r="F47" s="24"/>
      <c r="G47" s="24"/>
      <c r="H47" s="24"/>
      <c r="I47" s="24">
        <v>0.43055555555555558</v>
      </c>
    </row>
    <row r="48" spans="2:9" x14ac:dyDescent="0.25">
      <c r="B48" s="23" t="s">
        <v>64</v>
      </c>
      <c r="C48" s="24">
        <v>0.43055555555555558</v>
      </c>
      <c r="D48" s="24"/>
      <c r="E48" s="24"/>
      <c r="F48" s="24"/>
      <c r="G48" s="24"/>
      <c r="H48" s="24"/>
      <c r="I48" s="24">
        <v>0.43055555555555558</v>
      </c>
    </row>
    <row r="49" spans="2:9" x14ac:dyDescent="0.25">
      <c r="B49" s="22" t="s">
        <v>112</v>
      </c>
      <c r="C49" s="24">
        <v>0.25</v>
      </c>
      <c r="D49" s="24"/>
      <c r="E49" s="24"/>
      <c r="F49" s="24"/>
      <c r="G49" s="24"/>
      <c r="H49" s="24"/>
      <c r="I49" s="24">
        <v>0.25</v>
      </c>
    </row>
    <row r="50" spans="2:9" x14ac:dyDescent="0.25">
      <c r="B50" s="23" t="s">
        <v>113</v>
      </c>
      <c r="C50" s="24">
        <v>0.25</v>
      </c>
      <c r="D50" s="24"/>
      <c r="E50" s="24"/>
      <c r="F50" s="24"/>
      <c r="G50" s="24"/>
      <c r="H50" s="24"/>
      <c r="I50" s="24">
        <v>0.25</v>
      </c>
    </row>
    <row r="51" spans="2:9" x14ac:dyDescent="0.25">
      <c r="B51" s="22" t="s">
        <v>46</v>
      </c>
      <c r="C51" s="24"/>
      <c r="D51" s="24"/>
      <c r="E51" s="24"/>
      <c r="F51" s="24"/>
      <c r="G51" s="24"/>
      <c r="H51" s="24"/>
      <c r="I51" s="24"/>
    </row>
    <row r="52" spans="2:9" x14ac:dyDescent="0.25">
      <c r="B52" s="23" t="s">
        <v>47</v>
      </c>
      <c r="C52" s="24"/>
      <c r="D52" s="24"/>
      <c r="E52" s="24"/>
      <c r="F52" s="24"/>
      <c r="G52" s="24"/>
      <c r="H52" s="24"/>
      <c r="I52" s="24"/>
    </row>
    <row r="53" spans="2:9" x14ac:dyDescent="0.25">
      <c r="B53" s="22" t="s">
        <v>49</v>
      </c>
      <c r="C53" s="24">
        <v>0.39236111111111116</v>
      </c>
      <c r="D53" s="24"/>
      <c r="E53" s="24"/>
      <c r="F53" s="24"/>
      <c r="G53" s="24"/>
      <c r="H53" s="24"/>
      <c r="I53" s="24">
        <v>0.39236111111111116</v>
      </c>
    </row>
    <row r="54" spans="2:9" x14ac:dyDescent="0.25">
      <c r="B54" s="23" t="s">
        <v>50</v>
      </c>
      <c r="C54" s="24">
        <v>0.39236111111111116</v>
      </c>
      <c r="D54" s="24"/>
      <c r="E54" s="24"/>
      <c r="F54" s="24"/>
      <c r="G54" s="24"/>
      <c r="H54" s="24"/>
      <c r="I54" s="24">
        <v>0.39236111111111116</v>
      </c>
    </row>
    <row r="55" spans="2:9" x14ac:dyDescent="0.25">
      <c r="B55" s="22" t="s">
        <v>114</v>
      </c>
      <c r="C55" s="24">
        <v>0.4375</v>
      </c>
      <c r="D55" s="24"/>
      <c r="E55" s="24"/>
      <c r="F55" s="24"/>
      <c r="G55" s="24"/>
      <c r="H55" s="24"/>
      <c r="I55" s="24">
        <v>0.4375</v>
      </c>
    </row>
    <row r="56" spans="2:9" x14ac:dyDescent="0.25">
      <c r="B56" s="23" t="s">
        <v>48</v>
      </c>
      <c r="C56" s="24">
        <v>0.4375</v>
      </c>
      <c r="D56" s="24"/>
      <c r="E56" s="24"/>
      <c r="F56" s="24"/>
      <c r="G56" s="24"/>
      <c r="H56" s="24"/>
      <c r="I56" s="24">
        <v>0.4375</v>
      </c>
    </row>
    <row r="57" spans="2:9" x14ac:dyDescent="0.25">
      <c r="B57" s="22" t="s">
        <v>33</v>
      </c>
      <c r="C57" s="24">
        <v>0.45833333333333331</v>
      </c>
      <c r="D57" s="24"/>
      <c r="E57" s="24"/>
      <c r="F57" s="24"/>
      <c r="G57" s="24"/>
      <c r="H57" s="24"/>
      <c r="I57" s="24">
        <v>0.45833333333333331</v>
      </c>
    </row>
    <row r="58" spans="2:9" x14ac:dyDescent="0.25">
      <c r="B58" s="23" t="s">
        <v>34</v>
      </c>
      <c r="C58" s="24">
        <v>0.45833333333333331</v>
      </c>
      <c r="D58" s="24"/>
      <c r="E58" s="24"/>
      <c r="F58" s="24"/>
      <c r="G58" s="24"/>
      <c r="H58" s="24"/>
      <c r="I58" s="24">
        <v>0.45833333333333331</v>
      </c>
    </row>
    <row r="59" spans="2:9" x14ac:dyDescent="0.25">
      <c r="B59" s="22" t="s">
        <v>104</v>
      </c>
      <c r="C59" s="24">
        <v>0.48263888888888895</v>
      </c>
      <c r="D59" s="24"/>
      <c r="E59" s="24"/>
      <c r="F59" s="24"/>
      <c r="G59" s="24"/>
      <c r="H59" s="24"/>
      <c r="I59" s="24">
        <v>0.48263888888888895</v>
      </c>
    </row>
    <row r="60" spans="2:9" x14ac:dyDescent="0.25">
      <c r="B60" s="23" t="s">
        <v>53</v>
      </c>
      <c r="C60" s="24">
        <v>0.48263888888888895</v>
      </c>
      <c r="D60" s="24"/>
      <c r="E60" s="24"/>
      <c r="F60" s="24"/>
      <c r="G60" s="24"/>
      <c r="H60" s="24"/>
      <c r="I60" s="24">
        <v>0.48263888888888895</v>
      </c>
    </row>
    <row r="61" spans="2:9" x14ac:dyDescent="0.25">
      <c r="B61" s="22" t="s">
        <v>37</v>
      </c>
      <c r="C61" s="24">
        <v>0.54166666666666663</v>
      </c>
      <c r="D61" s="24">
        <v>4.1666666666666664E-2</v>
      </c>
      <c r="E61" s="24"/>
      <c r="F61" s="24"/>
      <c r="G61" s="24"/>
      <c r="H61" s="24"/>
      <c r="I61" s="24">
        <v>0.58333333333333326</v>
      </c>
    </row>
    <row r="62" spans="2:9" x14ac:dyDescent="0.25">
      <c r="B62" s="23" t="s">
        <v>38</v>
      </c>
      <c r="C62" s="24">
        <v>0.54166666666666663</v>
      </c>
      <c r="D62" s="24">
        <v>4.1666666666666664E-2</v>
      </c>
      <c r="E62" s="24"/>
      <c r="F62" s="24"/>
      <c r="G62" s="24"/>
      <c r="H62" s="24"/>
      <c r="I62" s="24">
        <v>0.58333333333333326</v>
      </c>
    </row>
    <row r="63" spans="2:9" x14ac:dyDescent="0.25">
      <c r="B63" s="22" t="s">
        <v>87</v>
      </c>
      <c r="C63" s="24">
        <v>7.9152777777777779</v>
      </c>
      <c r="D63" s="24">
        <v>0.17777777777777776</v>
      </c>
      <c r="E63" s="24"/>
      <c r="F63" s="24">
        <v>0.125</v>
      </c>
      <c r="G63" s="24">
        <v>0.33333333333333331</v>
      </c>
      <c r="H63" s="24">
        <v>8.3333333333333329E-2</v>
      </c>
      <c r="I63" s="24">
        <v>8.6347222222222211</v>
      </c>
    </row>
  </sheetData>
  <mergeCells count="2">
    <mergeCell ref="A7:J8"/>
    <mergeCell ref="A9:J9"/>
  </mergeCells>
  <pageMargins left="0.70866141732283472" right="0.70866141732283472" top="0.74803149606299213" bottom="0.74803149606299213" header="0.31496062992125984" footer="0.31496062992125984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12"/>
  <sheetViews>
    <sheetView showGridLines="0" tabSelected="1" topLeftCell="A16" workbookViewId="0">
      <selection activeCell="A25" sqref="A25"/>
    </sheetView>
  </sheetViews>
  <sheetFormatPr defaultRowHeight="12.5" x14ac:dyDescent="0.25"/>
  <cols>
    <col min="1" max="1" width="19.81640625" style="4" customWidth="1"/>
    <col min="2" max="2" width="19.54296875" style="4" customWidth="1"/>
    <col min="3" max="4" width="19.1796875" style="4" customWidth="1"/>
    <col min="5" max="5" width="21.08984375" customWidth="1"/>
    <col min="6" max="6" width="21.90625" customWidth="1"/>
    <col min="7" max="7" width="18.08984375" customWidth="1"/>
    <col min="8" max="8" width="15" customWidth="1"/>
    <col min="9" max="9" width="19.81640625" customWidth="1"/>
    <col min="10" max="10" width="15" customWidth="1"/>
  </cols>
  <sheetData>
    <row r="2" spans="1:10" ht="12.5" customHeight="1" x14ac:dyDescent="0.25">
      <c r="A2" s="28" t="s">
        <v>22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33.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ht="17.5" customHeight="1" x14ac:dyDescent="0.4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2.5" customHeight="1" x14ac:dyDescent="0.25">
      <c r="E5" s="10"/>
      <c r="F5" s="10"/>
      <c r="G5" s="11"/>
    </row>
    <row r="7" spans="1:10" s="4" customFormat="1" ht="18" x14ac:dyDescent="0.25">
      <c r="E7" s="3"/>
      <c r="F7" s="15"/>
      <c r="G7" s="15"/>
      <c r="H7" s="15"/>
      <c r="I7" s="15"/>
      <c r="J7" s="15"/>
    </row>
    <row r="8" spans="1:10" ht="56.25" customHeight="1" x14ac:dyDescent="0.25">
      <c r="A8" s="13" t="s">
        <v>28</v>
      </c>
      <c r="B8" s="13" t="s">
        <v>29</v>
      </c>
      <c r="C8" s="1" t="s">
        <v>1</v>
      </c>
      <c r="D8" s="1" t="s">
        <v>21</v>
      </c>
      <c r="E8" s="1" t="s">
        <v>2</v>
      </c>
      <c r="F8" s="1" t="s">
        <v>3</v>
      </c>
      <c r="G8" s="1" t="s">
        <v>20</v>
      </c>
      <c r="H8" s="1" t="s">
        <v>4</v>
      </c>
      <c r="I8" s="13" t="s">
        <v>0</v>
      </c>
      <c r="J8" s="14" t="s">
        <v>5</v>
      </c>
    </row>
    <row r="9" spans="1:10" s="16" customFormat="1" ht="19.5" customHeight="1" x14ac:dyDescent="0.25">
      <c r="A9" s="17" t="s">
        <v>94</v>
      </c>
      <c r="B9" s="17" t="s">
        <v>95</v>
      </c>
      <c r="C9" s="26"/>
      <c r="D9" s="26"/>
      <c r="E9" s="27"/>
      <c r="F9" s="27"/>
      <c r="G9" s="27"/>
      <c r="H9" s="17" t="s">
        <v>101</v>
      </c>
      <c r="I9" s="17"/>
      <c r="J9" s="17"/>
    </row>
    <row r="10" spans="1:10" ht="19.5" customHeight="1" x14ac:dyDescent="0.25">
      <c r="A10" s="2" t="s">
        <v>30</v>
      </c>
      <c r="B10" s="2" t="s">
        <v>31</v>
      </c>
      <c r="C10" s="12">
        <v>44309</v>
      </c>
      <c r="D10" s="12" t="s">
        <v>23</v>
      </c>
      <c r="E10" s="9">
        <v>0.47916666666666669</v>
      </c>
      <c r="F10" s="9">
        <v>0.5625</v>
      </c>
      <c r="G10" s="9">
        <f>F10-E10</f>
        <v>8.3333333333333315E-2</v>
      </c>
      <c r="H10" s="2" t="s">
        <v>15</v>
      </c>
      <c r="I10" s="2" t="s">
        <v>27</v>
      </c>
      <c r="J10" s="2" t="s">
        <v>11</v>
      </c>
    </row>
    <row r="11" spans="1:10" ht="19.5" customHeight="1" x14ac:dyDescent="0.25">
      <c r="A11" s="2" t="s">
        <v>30</v>
      </c>
      <c r="B11" s="2" t="s">
        <v>31</v>
      </c>
      <c r="C11" s="12">
        <v>44309</v>
      </c>
      <c r="D11" s="12" t="s">
        <v>24</v>
      </c>
      <c r="E11" s="9">
        <v>0.625</v>
      </c>
      <c r="F11" s="9">
        <v>0.73958333333333337</v>
      </c>
      <c r="G11" s="9">
        <f>F11-E11</f>
        <v>0.11458333333333337</v>
      </c>
      <c r="H11" s="2" t="s">
        <v>15</v>
      </c>
      <c r="I11" s="2" t="s">
        <v>27</v>
      </c>
      <c r="J11" s="2" t="s">
        <v>11</v>
      </c>
    </row>
    <row r="12" spans="1:10" ht="19.5" customHeight="1" x14ac:dyDescent="0.25">
      <c r="A12" s="2" t="s">
        <v>30</v>
      </c>
      <c r="B12" s="2" t="s">
        <v>31</v>
      </c>
      <c r="C12" s="12">
        <v>44310</v>
      </c>
      <c r="D12" s="12" t="s">
        <v>25</v>
      </c>
      <c r="E12" s="9">
        <v>0.47916666666666669</v>
      </c>
      <c r="F12" s="9">
        <v>0.59027777777777779</v>
      </c>
      <c r="G12" s="9">
        <f>F12-E12</f>
        <v>0.1111111111111111</v>
      </c>
      <c r="H12" s="2" t="s">
        <v>15</v>
      </c>
      <c r="I12" s="2" t="s">
        <v>27</v>
      </c>
      <c r="J12" s="2" t="s">
        <v>11</v>
      </c>
    </row>
    <row r="13" spans="1:10" ht="19.5" customHeight="1" x14ac:dyDescent="0.25">
      <c r="A13" s="2" t="s">
        <v>30</v>
      </c>
      <c r="B13" s="2" t="s">
        <v>31</v>
      </c>
      <c r="C13" s="12">
        <v>44311</v>
      </c>
      <c r="D13" s="12" t="s">
        <v>26</v>
      </c>
      <c r="E13" s="9">
        <v>0.45833333333333331</v>
      </c>
      <c r="F13" s="9">
        <v>0.57986111111111105</v>
      </c>
      <c r="G13" s="9">
        <f>F13-E13</f>
        <v>0.12152777777777773</v>
      </c>
      <c r="H13" s="2" t="s">
        <v>15</v>
      </c>
      <c r="I13" s="2" t="s">
        <v>27</v>
      </c>
      <c r="J13" s="2" t="s">
        <v>11</v>
      </c>
    </row>
    <row r="14" spans="1:10" s="4" customFormat="1" ht="19.5" customHeight="1" x14ac:dyDescent="0.25">
      <c r="A14" s="2" t="s">
        <v>54</v>
      </c>
      <c r="B14" s="2" t="s">
        <v>55</v>
      </c>
      <c r="C14" s="12">
        <v>44309</v>
      </c>
      <c r="D14" s="21" t="s">
        <v>23</v>
      </c>
      <c r="E14" s="9">
        <v>0.5625</v>
      </c>
      <c r="F14" s="9">
        <v>0.64583333333333337</v>
      </c>
      <c r="G14" s="9">
        <f t="shared" ref="G14:G24" si="0">F14-E14</f>
        <v>8.333333333333337E-2</v>
      </c>
      <c r="H14" s="17" t="s">
        <v>15</v>
      </c>
      <c r="I14" s="17" t="s">
        <v>65</v>
      </c>
      <c r="J14" s="17" t="s">
        <v>12</v>
      </c>
    </row>
    <row r="15" spans="1:10" s="4" customFormat="1" ht="19.5" customHeight="1" x14ac:dyDescent="0.25">
      <c r="A15" s="2" t="s">
        <v>54</v>
      </c>
      <c r="B15" s="2" t="s">
        <v>55</v>
      </c>
      <c r="C15" s="12">
        <v>44309</v>
      </c>
      <c r="D15" s="21" t="s">
        <v>24</v>
      </c>
      <c r="E15" s="9">
        <v>0.71875</v>
      </c>
      <c r="F15" s="9">
        <v>0.75</v>
      </c>
      <c r="G15" s="9">
        <f t="shared" si="0"/>
        <v>3.125E-2</v>
      </c>
      <c r="H15" s="17" t="s">
        <v>15</v>
      </c>
      <c r="I15" s="17" t="s">
        <v>65</v>
      </c>
      <c r="J15" s="17" t="s">
        <v>12</v>
      </c>
    </row>
    <row r="16" spans="1:10" s="4" customFormat="1" ht="19.5" customHeight="1" x14ac:dyDescent="0.25">
      <c r="A16" s="2" t="s">
        <v>54</v>
      </c>
      <c r="B16" s="2" t="s">
        <v>55</v>
      </c>
      <c r="C16" s="12">
        <v>44309</v>
      </c>
      <c r="D16" s="21" t="s">
        <v>24</v>
      </c>
      <c r="E16" s="9">
        <v>0.75</v>
      </c>
      <c r="F16" s="9">
        <v>0.83194444444444438</v>
      </c>
      <c r="G16" s="9">
        <f t="shared" si="0"/>
        <v>8.1944444444444375E-2</v>
      </c>
      <c r="H16" s="17" t="s">
        <v>15</v>
      </c>
      <c r="I16" s="17" t="s">
        <v>66</v>
      </c>
      <c r="J16" s="17" t="s">
        <v>12</v>
      </c>
    </row>
    <row r="17" spans="1:10" s="4" customFormat="1" ht="19.5" customHeight="1" x14ac:dyDescent="0.25">
      <c r="A17" s="2" t="s">
        <v>54</v>
      </c>
      <c r="B17" s="2" t="s">
        <v>55</v>
      </c>
      <c r="C17" s="12">
        <v>44310</v>
      </c>
      <c r="D17" s="21" t="s">
        <v>25</v>
      </c>
      <c r="E17" s="9">
        <v>0.5625</v>
      </c>
      <c r="F17" s="9">
        <v>0.6875</v>
      </c>
      <c r="G17" s="9">
        <f t="shared" si="0"/>
        <v>0.125</v>
      </c>
      <c r="H17" s="17" t="s">
        <v>15</v>
      </c>
      <c r="I17" s="17" t="s">
        <v>65</v>
      </c>
      <c r="J17" s="17" t="s">
        <v>12</v>
      </c>
    </row>
    <row r="18" spans="1:10" s="4" customFormat="1" ht="19.5" customHeight="1" x14ac:dyDescent="0.25">
      <c r="A18" s="2" t="s">
        <v>54</v>
      </c>
      <c r="B18" s="2" t="s">
        <v>55</v>
      </c>
      <c r="C18" s="12">
        <v>44311</v>
      </c>
      <c r="D18" s="21" t="s">
        <v>25</v>
      </c>
      <c r="E18" s="9">
        <v>0.5625</v>
      </c>
      <c r="F18" s="9">
        <v>0.60069444444444442</v>
      </c>
      <c r="G18" s="9">
        <f t="shared" si="0"/>
        <v>3.819444444444442E-2</v>
      </c>
      <c r="H18" s="17" t="s">
        <v>15</v>
      </c>
      <c r="I18" s="17" t="s">
        <v>65</v>
      </c>
      <c r="J18" s="17" t="s">
        <v>12</v>
      </c>
    </row>
    <row r="19" spans="1:10" s="4" customFormat="1" ht="19.5" customHeight="1" x14ac:dyDescent="0.25">
      <c r="A19" s="2" t="s">
        <v>54</v>
      </c>
      <c r="B19" s="2" t="s">
        <v>55</v>
      </c>
      <c r="C19" s="12">
        <v>44311</v>
      </c>
      <c r="D19" s="21" t="s">
        <v>25</v>
      </c>
      <c r="E19" s="9">
        <v>0.60069444444444442</v>
      </c>
      <c r="F19" s="9">
        <v>0.65277777777777779</v>
      </c>
      <c r="G19" s="9">
        <f t="shared" si="0"/>
        <v>5.208333333333337E-2</v>
      </c>
      <c r="H19" s="17" t="s">
        <v>15</v>
      </c>
      <c r="I19" s="17" t="s">
        <v>66</v>
      </c>
      <c r="J19" s="17" t="s">
        <v>12</v>
      </c>
    </row>
    <row r="20" spans="1:10" s="16" customFormat="1" ht="19.5" customHeight="1" x14ac:dyDescent="0.25">
      <c r="A20" s="17" t="s">
        <v>106</v>
      </c>
      <c r="B20" s="17" t="s">
        <v>90</v>
      </c>
      <c r="C20" s="21">
        <v>44309</v>
      </c>
      <c r="D20" s="21" t="s">
        <v>24</v>
      </c>
      <c r="E20" s="18">
        <v>0.61805555555555558</v>
      </c>
      <c r="F20" s="18">
        <v>0.75</v>
      </c>
      <c r="G20" s="18">
        <f t="shared" si="0"/>
        <v>0.13194444444444442</v>
      </c>
      <c r="H20" s="17" t="s">
        <v>15</v>
      </c>
      <c r="I20" s="17" t="s">
        <v>107</v>
      </c>
      <c r="J20" s="17"/>
    </row>
    <row r="21" spans="1:10" s="16" customFormat="1" ht="19.5" customHeight="1" x14ac:dyDescent="0.25">
      <c r="A21" s="17" t="s">
        <v>106</v>
      </c>
      <c r="B21" s="17" t="s">
        <v>90</v>
      </c>
      <c r="C21" s="21">
        <v>44310</v>
      </c>
      <c r="D21" s="21" t="s">
        <v>25</v>
      </c>
      <c r="E21" s="18">
        <v>0.47222222222222227</v>
      </c>
      <c r="F21" s="18">
        <v>0.60416666666666663</v>
      </c>
      <c r="G21" s="18">
        <f t="shared" si="0"/>
        <v>0.13194444444444436</v>
      </c>
      <c r="H21" s="17" t="s">
        <v>15</v>
      </c>
      <c r="I21" s="17" t="s">
        <v>107</v>
      </c>
      <c r="J21" s="17"/>
    </row>
    <row r="22" spans="1:10" s="16" customFormat="1" ht="19.5" customHeight="1" x14ac:dyDescent="0.25">
      <c r="A22" s="17" t="s">
        <v>106</v>
      </c>
      <c r="B22" s="17" t="s">
        <v>90</v>
      </c>
      <c r="C22" s="21">
        <v>44311</v>
      </c>
      <c r="D22" s="21" t="s">
        <v>25</v>
      </c>
      <c r="E22" s="18">
        <v>0.4513888888888889</v>
      </c>
      <c r="F22" s="18">
        <v>0.58680555555555558</v>
      </c>
      <c r="G22" s="18">
        <f t="shared" si="0"/>
        <v>0.13541666666666669</v>
      </c>
      <c r="H22" s="17" t="s">
        <v>15</v>
      </c>
      <c r="I22" s="17" t="s">
        <v>107</v>
      </c>
      <c r="J22" s="17"/>
    </row>
    <row r="23" spans="1:10" s="4" customFormat="1" ht="19.5" customHeight="1" x14ac:dyDescent="0.25">
      <c r="A23" s="2" t="s">
        <v>117</v>
      </c>
      <c r="B23" s="2" t="s">
        <v>39</v>
      </c>
      <c r="C23" s="21">
        <v>44310</v>
      </c>
      <c r="D23" s="21" t="s">
        <v>25</v>
      </c>
      <c r="E23" s="9">
        <v>0.5625</v>
      </c>
      <c r="F23" s="9">
        <v>0.67361111111111116</v>
      </c>
      <c r="G23" s="9">
        <f t="shared" si="0"/>
        <v>0.11111111111111116</v>
      </c>
      <c r="H23" s="17" t="s">
        <v>15</v>
      </c>
      <c r="I23" s="2" t="s">
        <v>118</v>
      </c>
      <c r="J23" s="2"/>
    </row>
    <row r="24" spans="1:10" s="16" customFormat="1" ht="19.5" customHeight="1" x14ac:dyDescent="0.25">
      <c r="A24" s="17" t="s">
        <v>117</v>
      </c>
      <c r="B24" s="17" t="s">
        <v>39</v>
      </c>
      <c r="C24" s="21">
        <v>44311</v>
      </c>
      <c r="D24" s="21" t="s">
        <v>25</v>
      </c>
      <c r="E24" s="18">
        <v>0.60416666666666663</v>
      </c>
      <c r="F24" s="18">
        <v>0.65277777777777779</v>
      </c>
      <c r="G24" s="18">
        <f t="shared" si="0"/>
        <v>4.861111111111116E-2</v>
      </c>
      <c r="H24" s="17" t="s">
        <v>15</v>
      </c>
      <c r="I24" s="17" t="s">
        <v>118</v>
      </c>
      <c r="J24" s="17"/>
    </row>
    <row r="25" spans="1:10" s="4" customFormat="1" ht="19.5" customHeight="1" x14ac:dyDescent="0.25">
      <c r="A25" s="2" t="s">
        <v>93</v>
      </c>
      <c r="B25" s="2" t="s">
        <v>92</v>
      </c>
      <c r="C25" s="21">
        <v>44309</v>
      </c>
      <c r="D25" s="21" t="s">
        <v>24</v>
      </c>
      <c r="E25" s="18">
        <v>0.625</v>
      </c>
      <c r="F25" s="18">
        <v>0.73263888888888884</v>
      </c>
      <c r="G25" s="18">
        <v>0.1076388888888889</v>
      </c>
      <c r="H25" s="17" t="s">
        <v>15</v>
      </c>
      <c r="I25" s="17" t="s">
        <v>91</v>
      </c>
      <c r="J25" s="17" t="s">
        <v>11</v>
      </c>
    </row>
    <row r="26" spans="1:10" s="16" customFormat="1" ht="19.5" customHeight="1" x14ac:dyDescent="0.25">
      <c r="A26" s="17" t="s">
        <v>93</v>
      </c>
      <c r="B26" s="17" t="s">
        <v>92</v>
      </c>
      <c r="C26" s="21">
        <v>44310</v>
      </c>
      <c r="D26" s="21" t="s">
        <v>25</v>
      </c>
      <c r="E26" s="18">
        <v>0.47222222222222227</v>
      </c>
      <c r="F26" s="18">
        <v>0.58333333333333337</v>
      </c>
      <c r="G26" s="18">
        <v>0.1111111111111111</v>
      </c>
      <c r="H26" s="17" t="s">
        <v>15</v>
      </c>
      <c r="I26" s="17" t="s">
        <v>91</v>
      </c>
      <c r="J26" s="17" t="s">
        <v>11</v>
      </c>
    </row>
    <row r="27" spans="1:10" s="16" customFormat="1" ht="19.5" customHeight="1" x14ac:dyDescent="0.25">
      <c r="A27" s="17" t="s">
        <v>93</v>
      </c>
      <c r="B27" s="17" t="s">
        <v>92</v>
      </c>
      <c r="C27" s="21">
        <v>44311</v>
      </c>
      <c r="D27" s="21" t="s">
        <v>25</v>
      </c>
      <c r="E27" s="18">
        <v>0.4513888888888889</v>
      </c>
      <c r="F27" s="18">
        <v>0.5625</v>
      </c>
      <c r="G27" s="18">
        <v>0.1111111111111111</v>
      </c>
      <c r="H27" s="17" t="s">
        <v>15</v>
      </c>
      <c r="I27" s="17" t="s">
        <v>91</v>
      </c>
      <c r="J27" s="17" t="s">
        <v>11</v>
      </c>
    </row>
    <row r="28" spans="1:10" s="4" customFormat="1" ht="19.5" customHeight="1" x14ac:dyDescent="0.25">
      <c r="A28" s="2" t="s">
        <v>59</v>
      </c>
      <c r="B28" s="2" t="s">
        <v>60</v>
      </c>
      <c r="C28" s="21">
        <v>44309</v>
      </c>
      <c r="D28" s="21" t="s">
        <v>69</v>
      </c>
      <c r="E28" s="9">
        <v>0.66666666666666663</v>
      </c>
      <c r="F28" s="9">
        <v>0.70833333333333337</v>
      </c>
      <c r="G28" s="18">
        <f t="shared" ref="G28:G36" si="1">F28-E28</f>
        <v>4.1666666666666741E-2</v>
      </c>
      <c r="H28" s="17" t="s">
        <v>16</v>
      </c>
      <c r="I28" s="17" t="s">
        <v>72</v>
      </c>
      <c r="J28" s="2"/>
    </row>
    <row r="29" spans="1:10" s="16" customFormat="1" ht="19.5" customHeight="1" x14ac:dyDescent="0.25">
      <c r="A29" s="17" t="s">
        <v>59</v>
      </c>
      <c r="B29" s="17" t="s">
        <v>60</v>
      </c>
      <c r="C29" s="21">
        <v>44309</v>
      </c>
      <c r="D29" s="21" t="s">
        <v>70</v>
      </c>
      <c r="E29" s="18">
        <v>0.83333333333333337</v>
      </c>
      <c r="F29" s="18">
        <v>0.875</v>
      </c>
      <c r="G29" s="18">
        <f t="shared" si="1"/>
        <v>4.166666666666663E-2</v>
      </c>
      <c r="H29" s="17" t="s">
        <v>16</v>
      </c>
      <c r="I29" s="17" t="s">
        <v>72</v>
      </c>
      <c r="J29" s="17"/>
    </row>
    <row r="30" spans="1:10" s="16" customFormat="1" ht="19.5" customHeight="1" x14ac:dyDescent="0.25">
      <c r="A30" s="17" t="s">
        <v>59</v>
      </c>
      <c r="B30" s="17" t="s">
        <v>60</v>
      </c>
      <c r="C30" s="21">
        <v>44309</v>
      </c>
      <c r="D30" s="21" t="s">
        <v>69</v>
      </c>
      <c r="E30" s="18">
        <v>0.60069444444444442</v>
      </c>
      <c r="F30" s="18">
        <v>0.6875</v>
      </c>
      <c r="G30" s="18">
        <f t="shared" si="1"/>
        <v>8.680555555555558E-2</v>
      </c>
      <c r="H30" s="17" t="s">
        <v>15</v>
      </c>
      <c r="I30" s="17" t="s">
        <v>73</v>
      </c>
      <c r="J30" s="17"/>
    </row>
    <row r="31" spans="1:10" s="16" customFormat="1" ht="19.5" customHeight="1" x14ac:dyDescent="0.25">
      <c r="A31" s="17" t="s">
        <v>59</v>
      </c>
      <c r="B31" s="17" t="s">
        <v>60</v>
      </c>
      <c r="C31" s="21">
        <v>44309</v>
      </c>
      <c r="D31" s="21" t="s">
        <v>70</v>
      </c>
      <c r="E31" s="18">
        <v>0.75694444444444453</v>
      </c>
      <c r="F31" s="18">
        <v>0.875</v>
      </c>
      <c r="G31" s="18">
        <f t="shared" si="1"/>
        <v>0.11805555555555547</v>
      </c>
      <c r="H31" s="17" t="s">
        <v>15</v>
      </c>
      <c r="I31" s="17" t="s">
        <v>73</v>
      </c>
      <c r="J31" s="17"/>
    </row>
    <row r="32" spans="1:10" s="16" customFormat="1" ht="19.5" customHeight="1" x14ac:dyDescent="0.25">
      <c r="A32" s="17" t="s">
        <v>59</v>
      </c>
      <c r="B32" s="17" t="s">
        <v>60</v>
      </c>
      <c r="C32" s="21">
        <v>44310</v>
      </c>
      <c r="D32" s="21" t="s">
        <v>71</v>
      </c>
      <c r="E32" s="18">
        <v>0.70833333333333337</v>
      </c>
      <c r="F32" s="18">
        <v>0.75</v>
      </c>
      <c r="G32" s="18">
        <f t="shared" si="1"/>
        <v>4.166666666666663E-2</v>
      </c>
      <c r="H32" s="17" t="s">
        <v>16</v>
      </c>
      <c r="I32" s="17" t="s">
        <v>72</v>
      </c>
      <c r="J32" s="17"/>
    </row>
    <row r="33" spans="1:10" s="16" customFormat="1" ht="19.5" customHeight="1" x14ac:dyDescent="0.25">
      <c r="A33" s="17" t="s">
        <v>59</v>
      </c>
      <c r="B33" s="17" t="s">
        <v>60</v>
      </c>
      <c r="C33" s="21">
        <v>44310</v>
      </c>
      <c r="D33" s="21" t="s">
        <v>71</v>
      </c>
      <c r="E33" s="18">
        <v>0.60069444444444442</v>
      </c>
      <c r="F33" s="18">
        <v>0.67013888888888884</v>
      </c>
      <c r="G33" s="18">
        <f t="shared" si="1"/>
        <v>6.944444444444442E-2</v>
      </c>
      <c r="H33" s="17" t="s">
        <v>15</v>
      </c>
      <c r="I33" s="17" t="s">
        <v>73</v>
      </c>
      <c r="J33" s="17"/>
    </row>
    <row r="34" spans="1:10" s="16" customFormat="1" ht="19.5" customHeight="1" x14ac:dyDescent="0.25">
      <c r="A34" s="17" t="s">
        <v>59</v>
      </c>
      <c r="B34" s="17" t="s">
        <v>60</v>
      </c>
      <c r="C34" s="21">
        <v>44311</v>
      </c>
      <c r="D34" s="21" t="s">
        <v>71</v>
      </c>
      <c r="E34" s="18">
        <v>0.57986111111111105</v>
      </c>
      <c r="F34" s="18">
        <v>0.6875</v>
      </c>
      <c r="G34" s="18">
        <f t="shared" si="1"/>
        <v>0.10763888888888895</v>
      </c>
      <c r="H34" s="17" t="s">
        <v>15</v>
      </c>
      <c r="I34" s="17" t="s">
        <v>73</v>
      </c>
      <c r="J34" s="17"/>
    </row>
    <row r="35" spans="1:10" s="16" customFormat="1" ht="19.5" customHeight="1" x14ac:dyDescent="0.25">
      <c r="A35" s="17" t="s">
        <v>74</v>
      </c>
      <c r="B35" s="17" t="s">
        <v>75</v>
      </c>
      <c r="C35" s="21">
        <v>44310</v>
      </c>
      <c r="D35" s="21" t="s">
        <v>71</v>
      </c>
      <c r="E35" s="18">
        <v>0.5625</v>
      </c>
      <c r="F35" s="18">
        <v>0.66666666666666663</v>
      </c>
      <c r="G35" s="18">
        <f t="shared" si="1"/>
        <v>0.10416666666666663</v>
      </c>
      <c r="H35" s="17" t="s">
        <v>15</v>
      </c>
      <c r="I35" s="17" t="s">
        <v>76</v>
      </c>
      <c r="J35" s="17"/>
    </row>
    <row r="36" spans="1:10" s="16" customFormat="1" ht="19.5" customHeight="1" x14ac:dyDescent="0.25">
      <c r="A36" s="17" t="s">
        <v>74</v>
      </c>
      <c r="B36" s="17" t="s">
        <v>75</v>
      </c>
      <c r="C36" s="21">
        <v>44311</v>
      </c>
      <c r="D36" s="21" t="s">
        <v>71</v>
      </c>
      <c r="E36" s="18">
        <v>0.5625</v>
      </c>
      <c r="F36" s="18">
        <v>0.64583333333333337</v>
      </c>
      <c r="G36" s="18">
        <f t="shared" si="1"/>
        <v>8.333333333333337E-2</v>
      </c>
      <c r="H36" s="17" t="s">
        <v>15</v>
      </c>
      <c r="I36" s="17" t="s">
        <v>76</v>
      </c>
      <c r="J36" s="17"/>
    </row>
    <row r="37" spans="1:10" s="4" customFormat="1" ht="19.5" customHeight="1" x14ac:dyDescent="0.25">
      <c r="A37" s="2" t="s">
        <v>56</v>
      </c>
      <c r="B37" s="2" t="s">
        <v>57</v>
      </c>
      <c r="C37" s="21">
        <v>44309</v>
      </c>
      <c r="D37" s="21" t="s">
        <v>23</v>
      </c>
      <c r="E37" s="18">
        <v>0.51388888888888895</v>
      </c>
      <c r="F37" s="18">
        <v>0.61458333333333337</v>
      </c>
      <c r="G37" s="18">
        <f t="shared" ref="G37:G39" si="2">F37-E37</f>
        <v>0.10069444444444442</v>
      </c>
      <c r="H37" s="17" t="s">
        <v>15</v>
      </c>
      <c r="I37" s="17" t="s">
        <v>67</v>
      </c>
      <c r="J37" s="17" t="s">
        <v>10</v>
      </c>
    </row>
    <row r="38" spans="1:10" s="16" customFormat="1" ht="19.5" customHeight="1" x14ac:dyDescent="0.25">
      <c r="A38" s="17" t="s">
        <v>56</v>
      </c>
      <c r="B38" s="17" t="s">
        <v>57</v>
      </c>
      <c r="C38" s="21">
        <v>44309</v>
      </c>
      <c r="D38" s="21" t="s">
        <v>24</v>
      </c>
      <c r="E38" s="18">
        <v>0.65972222222222221</v>
      </c>
      <c r="F38" s="18">
        <v>0.79166666666666663</v>
      </c>
      <c r="G38" s="18">
        <f t="shared" si="2"/>
        <v>0.13194444444444442</v>
      </c>
      <c r="H38" s="17" t="s">
        <v>15</v>
      </c>
      <c r="I38" s="17" t="s">
        <v>67</v>
      </c>
      <c r="J38" s="17" t="s">
        <v>10</v>
      </c>
    </row>
    <row r="39" spans="1:10" s="16" customFormat="1" ht="19.5" customHeight="1" x14ac:dyDescent="0.25">
      <c r="A39" s="17" t="s">
        <v>56</v>
      </c>
      <c r="B39" s="17" t="s">
        <v>57</v>
      </c>
      <c r="C39" s="21">
        <v>44310</v>
      </c>
      <c r="D39" s="21" t="s">
        <v>25</v>
      </c>
      <c r="E39" s="18">
        <v>0.60416666666666663</v>
      </c>
      <c r="F39" s="18">
        <v>0.66666666666666663</v>
      </c>
      <c r="G39" s="18">
        <f t="shared" si="2"/>
        <v>6.25E-2</v>
      </c>
      <c r="H39" s="17" t="s">
        <v>15</v>
      </c>
      <c r="I39" s="17" t="s">
        <v>68</v>
      </c>
      <c r="J39" s="17" t="s">
        <v>12</v>
      </c>
    </row>
    <row r="40" spans="1:10" s="4" customFormat="1" ht="19.5" customHeight="1" x14ac:dyDescent="0.25">
      <c r="A40" s="2" t="s">
        <v>56</v>
      </c>
      <c r="B40" s="2" t="s">
        <v>58</v>
      </c>
      <c r="C40" s="21">
        <v>44311</v>
      </c>
      <c r="D40" s="21" t="s">
        <v>25</v>
      </c>
      <c r="E40" s="9"/>
      <c r="F40" s="9"/>
      <c r="G40" s="9">
        <v>6.9444444444444447E-4</v>
      </c>
      <c r="H40" s="2" t="s">
        <v>16</v>
      </c>
      <c r="I40" s="2" t="s">
        <v>58</v>
      </c>
      <c r="J40" s="2"/>
    </row>
    <row r="41" spans="1:10" s="16" customFormat="1" ht="19.5" customHeight="1" x14ac:dyDescent="0.25">
      <c r="A41" s="17" t="s">
        <v>124</v>
      </c>
      <c r="B41" s="17" t="s">
        <v>119</v>
      </c>
      <c r="C41" s="21">
        <v>44309</v>
      </c>
      <c r="D41" s="21" t="s">
        <v>23</v>
      </c>
      <c r="E41" s="18">
        <v>0.60416666666666663</v>
      </c>
      <c r="F41" s="18">
        <v>0.67361111111111116</v>
      </c>
      <c r="G41" s="18">
        <f>F41-E41</f>
        <v>6.9444444444444531E-2</v>
      </c>
      <c r="H41" s="17" t="s">
        <v>15</v>
      </c>
      <c r="I41" s="17" t="s">
        <v>125</v>
      </c>
      <c r="J41" s="17"/>
    </row>
    <row r="42" spans="1:10" s="16" customFormat="1" ht="19.5" customHeight="1" x14ac:dyDescent="0.25">
      <c r="A42" s="17" t="s">
        <v>124</v>
      </c>
      <c r="B42" s="17" t="s">
        <v>119</v>
      </c>
      <c r="C42" s="21">
        <v>44309</v>
      </c>
      <c r="D42" s="21" t="s">
        <v>24</v>
      </c>
      <c r="E42" s="18">
        <v>0.75</v>
      </c>
      <c r="F42" s="18">
        <v>0.85416666666666663</v>
      </c>
      <c r="G42" s="18">
        <f t="shared" ref="G42" si="3">F42-E42</f>
        <v>0.10416666666666663</v>
      </c>
      <c r="H42" s="17" t="s">
        <v>15</v>
      </c>
      <c r="I42" s="17" t="s">
        <v>125</v>
      </c>
      <c r="J42" s="17"/>
    </row>
    <row r="43" spans="1:10" s="16" customFormat="1" ht="19.5" customHeight="1" x14ac:dyDescent="0.25">
      <c r="A43" s="17" t="s">
        <v>124</v>
      </c>
      <c r="B43" s="17" t="s">
        <v>119</v>
      </c>
      <c r="C43" s="21">
        <v>44310</v>
      </c>
      <c r="D43" s="21" t="s">
        <v>71</v>
      </c>
      <c r="E43" s="18">
        <v>0.60416666666666663</v>
      </c>
      <c r="F43" s="18">
        <v>0.71875</v>
      </c>
      <c r="G43" s="18">
        <f>F43-E43</f>
        <v>0.11458333333333337</v>
      </c>
      <c r="H43" s="17" t="s">
        <v>15</v>
      </c>
      <c r="I43" s="17" t="s">
        <v>125</v>
      </c>
      <c r="J43" s="17"/>
    </row>
    <row r="44" spans="1:10" s="16" customFormat="1" ht="19.5" customHeight="1" x14ac:dyDescent="0.25">
      <c r="A44" s="17" t="s">
        <v>124</v>
      </c>
      <c r="B44" s="17" t="s">
        <v>119</v>
      </c>
      <c r="C44" s="21">
        <v>44311</v>
      </c>
      <c r="D44" s="21" t="s">
        <v>71</v>
      </c>
      <c r="E44" s="18">
        <v>0.60416666666666663</v>
      </c>
      <c r="F44" s="18">
        <v>0.66666666666666663</v>
      </c>
      <c r="G44" s="18">
        <f t="shared" ref="G44" si="4">F44-E44</f>
        <v>6.25E-2</v>
      </c>
      <c r="H44" s="17" t="s">
        <v>15</v>
      </c>
      <c r="I44" s="17" t="s">
        <v>125</v>
      </c>
      <c r="J44" s="17"/>
    </row>
    <row r="45" spans="1:10" s="4" customFormat="1" ht="19.5" customHeight="1" x14ac:dyDescent="0.25">
      <c r="A45" s="2" t="s">
        <v>81</v>
      </c>
      <c r="B45" s="2" t="s">
        <v>61</v>
      </c>
      <c r="C45" s="21">
        <v>44309</v>
      </c>
      <c r="D45" s="21" t="s">
        <v>23</v>
      </c>
      <c r="E45" s="18">
        <v>0.47916666666666669</v>
      </c>
      <c r="F45" s="18">
        <v>0.5625</v>
      </c>
      <c r="G45" s="18">
        <v>8.3333333333333329E-2</v>
      </c>
      <c r="H45" s="17" t="s">
        <v>15</v>
      </c>
      <c r="I45" s="17" t="s">
        <v>77</v>
      </c>
      <c r="J45" s="17" t="s">
        <v>9</v>
      </c>
    </row>
    <row r="46" spans="1:10" s="16" customFormat="1" ht="19.5" customHeight="1" x14ac:dyDescent="0.25">
      <c r="A46" s="17" t="s">
        <v>81</v>
      </c>
      <c r="B46" s="17" t="s">
        <v>61</v>
      </c>
      <c r="C46" s="21">
        <v>44309</v>
      </c>
      <c r="D46" s="21" t="s">
        <v>24</v>
      </c>
      <c r="E46" s="18">
        <v>0.625</v>
      </c>
      <c r="F46" s="18">
        <v>0.72916666666666663</v>
      </c>
      <c r="G46" s="18">
        <v>0.10416666666666667</v>
      </c>
      <c r="H46" s="17" t="s">
        <v>15</v>
      </c>
      <c r="I46" s="17" t="s">
        <v>77</v>
      </c>
      <c r="J46" s="17" t="s">
        <v>9</v>
      </c>
    </row>
    <row r="47" spans="1:10" s="16" customFormat="1" ht="19.5" customHeight="1" x14ac:dyDescent="0.25">
      <c r="A47" s="17" t="s">
        <v>81</v>
      </c>
      <c r="B47" s="17" t="s">
        <v>61</v>
      </c>
      <c r="C47" s="21">
        <v>44310</v>
      </c>
      <c r="D47" s="21" t="s">
        <v>25</v>
      </c>
      <c r="E47" s="18">
        <v>0.47916666666666669</v>
      </c>
      <c r="F47" s="18">
        <v>0.58333333333333337</v>
      </c>
      <c r="G47" s="18">
        <v>0.10416666666666667</v>
      </c>
      <c r="H47" s="17" t="s">
        <v>15</v>
      </c>
      <c r="I47" s="17" t="s">
        <v>77</v>
      </c>
      <c r="J47" s="17" t="s">
        <v>9</v>
      </c>
    </row>
    <row r="48" spans="1:10" s="16" customFormat="1" ht="19.5" customHeight="1" x14ac:dyDescent="0.25">
      <c r="A48" s="17" t="s">
        <v>81</v>
      </c>
      <c r="B48" s="17" t="s">
        <v>61</v>
      </c>
      <c r="C48" s="21">
        <v>44311</v>
      </c>
      <c r="D48" s="21" t="s">
        <v>26</v>
      </c>
      <c r="E48" s="18">
        <v>0.45833333333333331</v>
      </c>
      <c r="F48" s="18">
        <v>0.58333333333333337</v>
      </c>
      <c r="G48" s="18">
        <v>0.125</v>
      </c>
      <c r="H48" s="17" t="s">
        <v>15</v>
      </c>
      <c r="I48" s="17" t="s">
        <v>77</v>
      </c>
      <c r="J48" s="17" t="s">
        <v>9</v>
      </c>
    </row>
    <row r="49" spans="1:10" s="4" customFormat="1" ht="19.5" customHeight="1" x14ac:dyDescent="0.25">
      <c r="A49" s="2" t="s">
        <v>108</v>
      </c>
      <c r="B49" s="2" t="s">
        <v>40</v>
      </c>
      <c r="C49" s="21">
        <v>44309</v>
      </c>
      <c r="D49" s="21" t="s">
        <v>23</v>
      </c>
      <c r="E49" s="18">
        <v>0.47222222222222227</v>
      </c>
      <c r="F49" s="18">
        <v>0.56597222222222221</v>
      </c>
      <c r="G49" s="18">
        <v>9.375E-2</v>
      </c>
      <c r="H49" s="17" t="s">
        <v>15</v>
      </c>
      <c r="I49" s="17" t="s">
        <v>40</v>
      </c>
      <c r="J49" s="17" t="s">
        <v>11</v>
      </c>
    </row>
    <row r="50" spans="1:10" s="16" customFormat="1" ht="19.5" customHeight="1" x14ac:dyDescent="0.25">
      <c r="A50" s="17" t="s">
        <v>108</v>
      </c>
      <c r="B50" s="17" t="s">
        <v>40</v>
      </c>
      <c r="C50" s="21">
        <v>44309</v>
      </c>
      <c r="D50" s="21" t="s">
        <v>24</v>
      </c>
      <c r="E50" s="18">
        <v>0.61805555555555558</v>
      </c>
      <c r="F50" s="18">
        <v>0.75</v>
      </c>
      <c r="G50" s="18">
        <v>0.125</v>
      </c>
      <c r="H50" s="17" t="s">
        <v>15</v>
      </c>
      <c r="I50" s="17" t="s">
        <v>40</v>
      </c>
      <c r="J50" s="17" t="s">
        <v>11</v>
      </c>
    </row>
    <row r="51" spans="1:10" s="16" customFormat="1" ht="19.5" customHeight="1" x14ac:dyDescent="0.25">
      <c r="A51" s="17" t="s">
        <v>108</v>
      </c>
      <c r="B51" s="17" t="s">
        <v>40</v>
      </c>
      <c r="C51" s="21">
        <v>44310</v>
      </c>
      <c r="D51" s="21" t="s">
        <v>25</v>
      </c>
      <c r="E51" s="18">
        <v>0.47222222222222227</v>
      </c>
      <c r="F51" s="18">
        <v>0.59375</v>
      </c>
      <c r="G51" s="18">
        <v>0.12152777777777778</v>
      </c>
      <c r="H51" s="17" t="s">
        <v>15</v>
      </c>
      <c r="I51" s="17" t="s">
        <v>40</v>
      </c>
      <c r="J51" s="17" t="s">
        <v>11</v>
      </c>
    </row>
    <row r="52" spans="1:10" s="16" customFormat="1" ht="19.5" customHeight="1" x14ac:dyDescent="0.25">
      <c r="A52" s="17" t="s">
        <v>108</v>
      </c>
      <c r="B52" s="17" t="s">
        <v>40</v>
      </c>
      <c r="C52" s="21">
        <v>44311</v>
      </c>
      <c r="D52" s="21" t="s">
        <v>26</v>
      </c>
      <c r="E52" s="18">
        <v>0.4513888888888889</v>
      </c>
      <c r="F52" s="18">
        <v>0.58680555555555558</v>
      </c>
      <c r="G52" s="18">
        <v>0.13541666666666666</v>
      </c>
      <c r="H52" s="17" t="s">
        <v>15</v>
      </c>
      <c r="I52" s="17" t="s">
        <v>109</v>
      </c>
      <c r="J52" s="17" t="s">
        <v>11</v>
      </c>
    </row>
    <row r="53" spans="1:10" s="16" customFormat="1" ht="19.5" customHeight="1" x14ac:dyDescent="0.25">
      <c r="A53" s="17" t="s">
        <v>62</v>
      </c>
      <c r="B53" s="17" t="s">
        <v>63</v>
      </c>
      <c r="C53" s="21">
        <v>44309</v>
      </c>
      <c r="D53" s="21"/>
      <c r="E53" s="18">
        <v>0.55208333333333337</v>
      </c>
      <c r="F53" s="18">
        <v>0.65625</v>
      </c>
      <c r="G53" s="18">
        <f t="shared" ref="G53:G60" si="5">F53-E53</f>
        <v>0.10416666666666663</v>
      </c>
      <c r="H53" s="17" t="s">
        <v>15</v>
      </c>
      <c r="I53" s="17" t="s">
        <v>79</v>
      </c>
      <c r="J53" s="17" t="s">
        <v>11</v>
      </c>
    </row>
    <row r="54" spans="1:10" s="16" customFormat="1" ht="19.5" customHeight="1" x14ac:dyDescent="0.25">
      <c r="A54" s="17" t="s">
        <v>62</v>
      </c>
      <c r="B54" s="17" t="s">
        <v>63</v>
      </c>
      <c r="C54" s="21">
        <v>44309</v>
      </c>
      <c r="D54" s="21"/>
      <c r="E54" s="18">
        <v>0.70833333333333337</v>
      </c>
      <c r="F54" s="18">
        <v>0.83333333333333337</v>
      </c>
      <c r="G54" s="18">
        <f t="shared" si="5"/>
        <v>0.125</v>
      </c>
      <c r="H54" s="17" t="s">
        <v>80</v>
      </c>
      <c r="I54" s="17" t="s">
        <v>78</v>
      </c>
      <c r="J54" s="17" t="s">
        <v>9</v>
      </c>
    </row>
    <row r="55" spans="1:10" s="16" customFormat="1" ht="19.5" customHeight="1" x14ac:dyDescent="0.25">
      <c r="A55" s="17" t="s">
        <v>62</v>
      </c>
      <c r="B55" s="17" t="s">
        <v>63</v>
      </c>
      <c r="C55" s="21">
        <v>44310</v>
      </c>
      <c r="D55" s="21"/>
      <c r="E55" s="18">
        <v>0.54166666666666663</v>
      </c>
      <c r="F55" s="18">
        <v>0.68402777777777779</v>
      </c>
      <c r="G55" s="18">
        <f t="shared" si="5"/>
        <v>0.14236111111111116</v>
      </c>
      <c r="H55" s="17" t="s">
        <v>15</v>
      </c>
      <c r="I55" s="17" t="s">
        <v>79</v>
      </c>
      <c r="J55" s="17" t="s">
        <v>11</v>
      </c>
    </row>
    <row r="56" spans="1:10" s="16" customFormat="1" ht="19.5" customHeight="1" x14ac:dyDescent="0.25">
      <c r="A56" s="17" t="s">
        <v>62</v>
      </c>
      <c r="B56" s="17" t="s">
        <v>63</v>
      </c>
      <c r="C56" s="21">
        <v>44311</v>
      </c>
      <c r="D56" s="21"/>
      <c r="E56" s="18">
        <v>0.55208333333333337</v>
      </c>
      <c r="F56" s="18">
        <v>0.66666666666666663</v>
      </c>
      <c r="G56" s="18">
        <f t="shared" si="5"/>
        <v>0.11458333333333326</v>
      </c>
      <c r="H56" s="17" t="s">
        <v>15</v>
      </c>
      <c r="I56" s="17" t="s">
        <v>79</v>
      </c>
      <c r="J56" s="17" t="s">
        <v>11</v>
      </c>
    </row>
    <row r="57" spans="1:10" s="16" customFormat="1" ht="19.5" customHeight="1" x14ac:dyDescent="0.25">
      <c r="A57" s="17" t="s">
        <v>102</v>
      </c>
      <c r="B57" s="17" t="s">
        <v>103</v>
      </c>
      <c r="C57" s="21">
        <v>44309</v>
      </c>
      <c r="D57" s="21"/>
      <c r="E57" s="18">
        <v>0.5625</v>
      </c>
      <c r="F57" s="18">
        <v>0.64583333333333337</v>
      </c>
      <c r="G57" s="18">
        <f t="shared" si="5"/>
        <v>8.333333333333337E-2</v>
      </c>
      <c r="H57" s="17" t="s">
        <v>15</v>
      </c>
      <c r="I57" s="17" t="s">
        <v>122</v>
      </c>
      <c r="J57" s="17"/>
    </row>
    <row r="58" spans="1:10" s="16" customFormat="1" ht="19.5" customHeight="1" x14ac:dyDescent="0.25">
      <c r="A58" s="17" t="s">
        <v>102</v>
      </c>
      <c r="B58" s="17" t="s">
        <v>103</v>
      </c>
      <c r="C58" s="21">
        <v>44309</v>
      </c>
      <c r="D58" s="21"/>
      <c r="E58" s="18">
        <v>0.70833333333333337</v>
      </c>
      <c r="F58" s="18">
        <v>0.82291666666666663</v>
      </c>
      <c r="G58" s="18">
        <f t="shared" si="5"/>
        <v>0.11458333333333326</v>
      </c>
      <c r="H58" s="17" t="s">
        <v>15</v>
      </c>
      <c r="I58" s="17" t="s">
        <v>123</v>
      </c>
      <c r="J58" s="17"/>
    </row>
    <row r="59" spans="1:10" s="16" customFormat="1" ht="19.5" customHeight="1" x14ac:dyDescent="0.25">
      <c r="A59" s="17" t="s">
        <v>102</v>
      </c>
      <c r="B59" s="17" t="s">
        <v>103</v>
      </c>
      <c r="C59" s="21">
        <v>44310</v>
      </c>
      <c r="D59" s="21"/>
      <c r="E59" s="18">
        <v>0.5625</v>
      </c>
      <c r="F59" s="18">
        <v>0.67361111111111116</v>
      </c>
      <c r="G59" s="18">
        <f t="shared" si="5"/>
        <v>0.11111111111111116</v>
      </c>
      <c r="H59" s="17" t="s">
        <v>15</v>
      </c>
      <c r="I59" s="17" t="s">
        <v>123</v>
      </c>
      <c r="J59" s="17"/>
    </row>
    <row r="60" spans="1:10" s="16" customFormat="1" ht="19.5" customHeight="1" x14ac:dyDescent="0.25">
      <c r="A60" s="17" t="s">
        <v>102</v>
      </c>
      <c r="B60" s="17" t="s">
        <v>103</v>
      </c>
      <c r="C60" s="21">
        <v>44311</v>
      </c>
      <c r="D60" s="21"/>
      <c r="E60" s="18">
        <v>0.54166666666666663</v>
      </c>
      <c r="F60" s="18">
        <v>0.66319444444444442</v>
      </c>
      <c r="G60" s="18">
        <f t="shared" si="5"/>
        <v>0.12152777777777779</v>
      </c>
      <c r="H60" s="17" t="s">
        <v>15</v>
      </c>
      <c r="I60" s="17" t="s">
        <v>123</v>
      </c>
      <c r="J60" s="17"/>
    </row>
    <row r="61" spans="1:10" s="4" customFormat="1" ht="19.5" customHeight="1" x14ac:dyDescent="0.25">
      <c r="A61" s="2" t="s">
        <v>120</v>
      </c>
      <c r="B61" s="2" t="s">
        <v>41</v>
      </c>
      <c r="C61" s="21">
        <v>44309</v>
      </c>
      <c r="D61" s="21" t="s">
        <v>23</v>
      </c>
      <c r="E61" s="9">
        <v>0.5625</v>
      </c>
      <c r="F61" s="9">
        <v>0.64583333333333337</v>
      </c>
      <c r="G61" s="9">
        <f>F61-E61</f>
        <v>8.333333333333337E-2</v>
      </c>
      <c r="H61" s="2" t="s">
        <v>15</v>
      </c>
      <c r="I61" s="2" t="s">
        <v>121</v>
      </c>
      <c r="J61" s="2"/>
    </row>
    <row r="62" spans="1:10" s="16" customFormat="1" ht="19.5" customHeight="1" x14ac:dyDescent="0.25">
      <c r="A62" s="17" t="s">
        <v>120</v>
      </c>
      <c r="B62" s="17" t="s">
        <v>41</v>
      </c>
      <c r="C62" s="21">
        <v>44309</v>
      </c>
      <c r="D62" s="21" t="s">
        <v>24</v>
      </c>
      <c r="E62" s="18">
        <v>0.70833333333333337</v>
      </c>
      <c r="F62" s="18">
        <v>0.81944444444444453</v>
      </c>
      <c r="G62" s="18">
        <f t="shared" ref="G62:G63" si="6">F62-E62</f>
        <v>0.11111111111111116</v>
      </c>
      <c r="H62" s="17" t="s">
        <v>15</v>
      </c>
      <c r="I62" s="17" t="s">
        <v>121</v>
      </c>
      <c r="J62" s="17"/>
    </row>
    <row r="63" spans="1:10" s="16" customFormat="1" ht="19.5" customHeight="1" x14ac:dyDescent="0.25">
      <c r="A63" s="17" t="s">
        <v>120</v>
      </c>
      <c r="B63" s="17" t="s">
        <v>41</v>
      </c>
      <c r="C63" s="21">
        <v>44310</v>
      </c>
      <c r="D63" s="21" t="s">
        <v>25</v>
      </c>
      <c r="E63" s="18">
        <v>0.5625</v>
      </c>
      <c r="F63" s="18">
        <v>0.65972222222222221</v>
      </c>
      <c r="G63" s="18">
        <f t="shared" si="6"/>
        <v>9.722222222222221E-2</v>
      </c>
      <c r="H63" s="17" t="s">
        <v>15</v>
      </c>
      <c r="I63" s="17" t="s">
        <v>121</v>
      </c>
      <c r="J63" s="17"/>
    </row>
    <row r="64" spans="1:10" s="16" customFormat="1" ht="19.5" customHeight="1" x14ac:dyDescent="0.25">
      <c r="A64" s="17" t="s">
        <v>120</v>
      </c>
      <c r="B64" s="17" t="s">
        <v>41</v>
      </c>
      <c r="C64" s="21">
        <v>44311</v>
      </c>
      <c r="D64" s="21" t="s">
        <v>26</v>
      </c>
      <c r="E64" s="18">
        <v>0.9375</v>
      </c>
      <c r="F64" s="18">
        <v>4.1666666666666664E-2</v>
      </c>
      <c r="G64" s="18">
        <v>0.10416666666666667</v>
      </c>
      <c r="H64" s="17" t="s">
        <v>19</v>
      </c>
      <c r="I64" s="17" t="s">
        <v>121</v>
      </c>
      <c r="J64" s="17"/>
    </row>
    <row r="65" spans="1:10" s="4" customFormat="1" ht="19.5" customHeight="1" x14ac:dyDescent="0.25">
      <c r="A65" s="2" t="s">
        <v>42</v>
      </c>
      <c r="B65" s="2" t="s">
        <v>43</v>
      </c>
      <c r="C65" s="21">
        <v>44309</v>
      </c>
      <c r="D65" s="21" t="s">
        <v>23</v>
      </c>
      <c r="E65" s="9"/>
      <c r="F65" s="9"/>
      <c r="G65" s="9">
        <v>8.3333333333333329E-2</v>
      </c>
      <c r="H65" s="17" t="s">
        <v>97</v>
      </c>
      <c r="I65" s="25" t="s">
        <v>98</v>
      </c>
      <c r="J65" s="2" t="s">
        <v>9</v>
      </c>
    </row>
    <row r="66" spans="1:10" s="16" customFormat="1" ht="19.5" customHeight="1" x14ac:dyDescent="0.25">
      <c r="A66" s="17" t="s">
        <v>42</v>
      </c>
      <c r="B66" s="17" t="s">
        <v>43</v>
      </c>
      <c r="C66" s="21">
        <v>44309</v>
      </c>
      <c r="D66" s="21" t="s">
        <v>24</v>
      </c>
      <c r="E66" s="18"/>
      <c r="F66" s="18"/>
      <c r="G66" s="18">
        <v>0.125</v>
      </c>
      <c r="H66" s="17" t="s">
        <v>97</v>
      </c>
      <c r="I66" s="25" t="s">
        <v>98</v>
      </c>
      <c r="J66" s="17" t="s">
        <v>9</v>
      </c>
    </row>
    <row r="67" spans="1:10" s="16" customFormat="1" ht="19.5" customHeight="1" x14ac:dyDescent="0.25">
      <c r="A67" s="17" t="s">
        <v>42</v>
      </c>
      <c r="B67" s="17" t="s">
        <v>43</v>
      </c>
      <c r="C67" s="21">
        <v>44309</v>
      </c>
      <c r="D67" s="21"/>
      <c r="E67" s="18"/>
      <c r="F67" s="18"/>
      <c r="G67" s="18">
        <v>3.472222222222222E-3</v>
      </c>
      <c r="H67" s="17" t="s">
        <v>16</v>
      </c>
      <c r="I67" s="17" t="s">
        <v>99</v>
      </c>
      <c r="J67" s="17"/>
    </row>
    <row r="68" spans="1:10" s="16" customFormat="1" ht="19.5" customHeight="1" x14ac:dyDescent="0.25">
      <c r="A68" s="17" t="s">
        <v>42</v>
      </c>
      <c r="B68" s="17" t="s">
        <v>43</v>
      </c>
      <c r="C68" s="21">
        <v>44310</v>
      </c>
      <c r="D68" s="21" t="s">
        <v>25</v>
      </c>
      <c r="E68" s="18"/>
      <c r="F68" s="18"/>
      <c r="G68" s="18">
        <v>0.125</v>
      </c>
      <c r="H68" s="17" t="s">
        <v>97</v>
      </c>
      <c r="I68" s="25" t="s">
        <v>98</v>
      </c>
      <c r="J68" s="17"/>
    </row>
    <row r="69" spans="1:10" s="16" customFormat="1" ht="19.5" customHeight="1" x14ac:dyDescent="0.25">
      <c r="A69" s="17" t="s">
        <v>42</v>
      </c>
      <c r="B69" s="17" t="s">
        <v>43</v>
      </c>
      <c r="C69" s="21">
        <v>44310</v>
      </c>
      <c r="D69" s="21" t="s">
        <v>25</v>
      </c>
      <c r="E69" s="18"/>
      <c r="F69" s="18"/>
      <c r="G69" s="18">
        <v>4.1666666666666664E-2</v>
      </c>
      <c r="H69" s="17" t="s">
        <v>100</v>
      </c>
      <c r="I69" s="17" t="s">
        <v>99</v>
      </c>
      <c r="J69" s="17"/>
    </row>
    <row r="70" spans="1:10" s="16" customFormat="1" ht="19.5" customHeight="1" x14ac:dyDescent="0.25">
      <c r="A70" s="17" t="s">
        <v>42</v>
      </c>
      <c r="B70" s="17" t="s">
        <v>43</v>
      </c>
      <c r="C70" s="21">
        <v>44310</v>
      </c>
      <c r="D70" s="21"/>
      <c r="E70" s="18"/>
      <c r="F70" s="18"/>
      <c r="G70" s="18">
        <v>3.472222222222222E-3</v>
      </c>
      <c r="H70" s="17" t="s">
        <v>16</v>
      </c>
      <c r="I70" s="17" t="s">
        <v>99</v>
      </c>
      <c r="J70" s="17"/>
    </row>
    <row r="71" spans="1:10" s="4" customFormat="1" ht="19.5" customHeight="1" x14ac:dyDescent="0.25">
      <c r="A71" s="17" t="s">
        <v>42</v>
      </c>
      <c r="B71" s="17" t="s">
        <v>43</v>
      </c>
      <c r="C71" s="21">
        <v>44311</v>
      </c>
      <c r="D71" s="21" t="s">
        <v>26</v>
      </c>
      <c r="E71" s="9"/>
      <c r="F71" s="9"/>
      <c r="G71" s="9">
        <v>4.1666666666666664E-2</v>
      </c>
      <c r="H71" s="17" t="s">
        <v>100</v>
      </c>
      <c r="I71" s="17" t="s">
        <v>99</v>
      </c>
      <c r="J71" s="2"/>
    </row>
    <row r="72" spans="1:10" s="16" customFormat="1" ht="19.5" customHeight="1" x14ac:dyDescent="0.25">
      <c r="A72" s="17" t="s">
        <v>42</v>
      </c>
      <c r="B72" s="17" t="s">
        <v>43</v>
      </c>
      <c r="C72" s="21">
        <v>44311</v>
      </c>
      <c r="D72" s="21"/>
      <c r="E72" s="18"/>
      <c r="F72" s="18"/>
      <c r="G72" s="18">
        <v>3.472222222222222E-3</v>
      </c>
      <c r="H72" s="17" t="s">
        <v>16</v>
      </c>
      <c r="I72" s="17" t="s">
        <v>99</v>
      </c>
      <c r="J72" s="17"/>
    </row>
    <row r="73" spans="1:10" s="16" customFormat="1" ht="19.5" customHeight="1" x14ac:dyDescent="0.25">
      <c r="A73" s="17" t="s">
        <v>44</v>
      </c>
      <c r="B73" s="17" t="s">
        <v>45</v>
      </c>
      <c r="C73" s="26"/>
      <c r="D73" s="26"/>
      <c r="E73" s="27"/>
      <c r="F73" s="27"/>
      <c r="G73" s="27"/>
      <c r="H73" s="17" t="s">
        <v>101</v>
      </c>
      <c r="I73" s="17"/>
      <c r="J73" s="17"/>
    </row>
    <row r="74" spans="1:10" s="4" customFormat="1" ht="19.5" customHeight="1" x14ac:dyDescent="0.25">
      <c r="A74" s="2" t="s">
        <v>82</v>
      </c>
      <c r="B74" s="2" t="s">
        <v>64</v>
      </c>
      <c r="C74" s="21">
        <v>44309</v>
      </c>
      <c r="D74" s="21" t="s">
        <v>23</v>
      </c>
      <c r="E74" s="18">
        <v>0.47916666666666669</v>
      </c>
      <c r="F74" s="18">
        <v>0.5625</v>
      </c>
      <c r="G74" s="9">
        <f>F74-E74</f>
        <v>8.3333333333333315E-2</v>
      </c>
      <c r="H74" s="17" t="s">
        <v>15</v>
      </c>
      <c r="I74" s="17" t="s">
        <v>83</v>
      </c>
      <c r="J74" s="17" t="s">
        <v>11</v>
      </c>
    </row>
    <row r="75" spans="1:10" s="16" customFormat="1" ht="19.5" customHeight="1" x14ac:dyDescent="0.25">
      <c r="A75" s="17" t="s">
        <v>82</v>
      </c>
      <c r="B75" s="17" t="s">
        <v>64</v>
      </c>
      <c r="C75" s="21">
        <v>44309</v>
      </c>
      <c r="D75" s="21" t="s">
        <v>24</v>
      </c>
      <c r="E75" s="18">
        <v>0.625</v>
      </c>
      <c r="F75" s="18">
        <v>0.73958333333333337</v>
      </c>
      <c r="G75" s="18">
        <f t="shared" ref="G75:G77" si="7">F75-E75</f>
        <v>0.11458333333333337</v>
      </c>
      <c r="H75" s="17" t="s">
        <v>15</v>
      </c>
      <c r="I75" s="17" t="s">
        <v>83</v>
      </c>
      <c r="J75" s="17" t="s">
        <v>11</v>
      </c>
    </row>
    <row r="76" spans="1:10" s="16" customFormat="1" ht="19.5" customHeight="1" x14ac:dyDescent="0.25">
      <c r="A76" s="17" t="s">
        <v>82</v>
      </c>
      <c r="B76" s="17" t="s">
        <v>64</v>
      </c>
      <c r="C76" s="21">
        <v>44310</v>
      </c>
      <c r="D76" s="21" t="s">
        <v>25</v>
      </c>
      <c r="E76" s="18">
        <v>0.47916666666666669</v>
      </c>
      <c r="F76" s="18">
        <v>0.59027777777777779</v>
      </c>
      <c r="G76" s="18">
        <f t="shared" si="7"/>
        <v>0.1111111111111111</v>
      </c>
      <c r="H76" s="17" t="s">
        <v>15</v>
      </c>
      <c r="I76" s="17" t="s">
        <v>83</v>
      </c>
      <c r="J76" s="17" t="s">
        <v>11</v>
      </c>
    </row>
    <row r="77" spans="1:10" s="16" customFormat="1" ht="19.5" customHeight="1" x14ac:dyDescent="0.25">
      <c r="A77" s="17" t="s">
        <v>82</v>
      </c>
      <c r="B77" s="17" t="s">
        <v>64</v>
      </c>
      <c r="C77" s="21">
        <v>44311</v>
      </c>
      <c r="D77" s="21" t="s">
        <v>26</v>
      </c>
      <c r="E77" s="18">
        <v>0.45833333333333331</v>
      </c>
      <c r="F77" s="18">
        <v>0.57986111111111105</v>
      </c>
      <c r="G77" s="18">
        <f t="shared" si="7"/>
        <v>0.12152777777777773</v>
      </c>
      <c r="H77" s="17" t="s">
        <v>15</v>
      </c>
      <c r="I77" s="17" t="s">
        <v>83</v>
      </c>
      <c r="J77" s="17" t="s">
        <v>11</v>
      </c>
    </row>
    <row r="78" spans="1:10" s="16" customFormat="1" ht="19.5" customHeight="1" x14ac:dyDescent="0.25">
      <c r="A78" s="17" t="s">
        <v>112</v>
      </c>
      <c r="B78" s="17" t="s">
        <v>113</v>
      </c>
      <c r="C78" s="21">
        <v>44309</v>
      </c>
      <c r="D78" s="21"/>
      <c r="E78" s="18" t="s">
        <v>130</v>
      </c>
      <c r="F78" s="18" t="s">
        <v>130</v>
      </c>
      <c r="G78" s="18">
        <v>8.3333333333333329E-2</v>
      </c>
      <c r="H78" s="17" t="s">
        <v>15</v>
      </c>
      <c r="I78" s="17" t="s">
        <v>129</v>
      </c>
      <c r="J78" s="17"/>
    </row>
    <row r="79" spans="1:10" s="16" customFormat="1" ht="19.5" customHeight="1" x14ac:dyDescent="0.25">
      <c r="A79" s="17" t="s">
        <v>112</v>
      </c>
      <c r="B79" s="17" t="s">
        <v>113</v>
      </c>
      <c r="C79" s="21">
        <v>44310</v>
      </c>
      <c r="D79" s="21"/>
      <c r="E79" s="18" t="s">
        <v>130</v>
      </c>
      <c r="F79" s="18" t="s">
        <v>130</v>
      </c>
      <c r="G79" s="18">
        <v>8.3333333333333329E-2</v>
      </c>
      <c r="H79" s="17" t="s">
        <v>15</v>
      </c>
      <c r="I79" s="17" t="s">
        <v>129</v>
      </c>
      <c r="J79" s="17"/>
    </row>
    <row r="80" spans="1:10" s="16" customFormat="1" ht="19.5" customHeight="1" x14ac:dyDescent="0.25">
      <c r="A80" s="17" t="s">
        <v>112</v>
      </c>
      <c r="B80" s="17" t="s">
        <v>113</v>
      </c>
      <c r="C80" s="21">
        <v>44311</v>
      </c>
      <c r="D80" s="21"/>
      <c r="E80" s="18" t="s">
        <v>130</v>
      </c>
      <c r="F80" s="18" t="s">
        <v>130</v>
      </c>
      <c r="G80" s="18">
        <v>8.3333333333333329E-2</v>
      </c>
      <c r="H80" s="17" t="s">
        <v>15</v>
      </c>
      <c r="I80" s="17" t="s">
        <v>129</v>
      </c>
      <c r="J80" s="17"/>
    </row>
    <row r="81" spans="1:10" s="4" customFormat="1" ht="19.5" customHeight="1" x14ac:dyDescent="0.25">
      <c r="A81" s="2" t="s">
        <v>46</v>
      </c>
      <c r="B81" s="2" t="s">
        <v>47</v>
      </c>
      <c r="C81" s="21">
        <v>44309</v>
      </c>
      <c r="D81" s="21" t="s">
        <v>23</v>
      </c>
      <c r="E81" s="9"/>
      <c r="F81" s="9"/>
      <c r="G81" s="9"/>
      <c r="H81" s="17" t="s">
        <v>84</v>
      </c>
      <c r="I81" s="2" t="s">
        <v>47</v>
      </c>
      <c r="J81" s="2"/>
    </row>
    <row r="82" spans="1:10" s="16" customFormat="1" ht="19.5" customHeight="1" x14ac:dyDescent="0.25">
      <c r="A82" s="17" t="s">
        <v>46</v>
      </c>
      <c r="B82" s="17" t="s">
        <v>47</v>
      </c>
      <c r="C82" s="21">
        <v>44309</v>
      </c>
      <c r="D82" s="21" t="s">
        <v>24</v>
      </c>
      <c r="E82" s="18"/>
      <c r="F82" s="18"/>
      <c r="G82" s="18"/>
      <c r="H82" s="17" t="s">
        <v>84</v>
      </c>
      <c r="I82" s="17" t="s">
        <v>47</v>
      </c>
      <c r="J82" s="17"/>
    </row>
    <row r="83" spans="1:10" s="16" customFormat="1" ht="19.5" customHeight="1" x14ac:dyDescent="0.25">
      <c r="A83" s="17" t="s">
        <v>46</v>
      </c>
      <c r="B83" s="17" t="s">
        <v>47</v>
      </c>
      <c r="C83" s="21">
        <v>44310</v>
      </c>
      <c r="D83" s="21" t="s">
        <v>25</v>
      </c>
      <c r="E83" s="18"/>
      <c r="F83" s="18"/>
      <c r="G83" s="18"/>
      <c r="H83" s="17" t="s">
        <v>84</v>
      </c>
      <c r="I83" s="17" t="s">
        <v>47</v>
      </c>
      <c r="J83" s="17"/>
    </row>
    <row r="84" spans="1:10" s="16" customFormat="1" ht="19.5" customHeight="1" x14ac:dyDescent="0.25">
      <c r="A84" s="17" t="s">
        <v>46</v>
      </c>
      <c r="B84" s="17" t="s">
        <v>47</v>
      </c>
      <c r="C84" s="21">
        <v>44311</v>
      </c>
      <c r="D84" s="21" t="s">
        <v>26</v>
      </c>
      <c r="E84" s="18"/>
      <c r="F84" s="18"/>
      <c r="G84" s="18"/>
      <c r="H84" s="17" t="s">
        <v>84</v>
      </c>
      <c r="I84" s="17" t="s">
        <v>47</v>
      </c>
      <c r="J84" s="17"/>
    </row>
    <row r="85" spans="1:10" s="4" customFormat="1" ht="19.5" customHeight="1" x14ac:dyDescent="0.25">
      <c r="A85" s="2" t="s">
        <v>51</v>
      </c>
      <c r="B85" s="2" t="s">
        <v>52</v>
      </c>
      <c r="C85" s="26"/>
      <c r="D85" s="26"/>
      <c r="E85" s="27"/>
      <c r="F85" s="27"/>
      <c r="G85" s="27"/>
      <c r="H85" s="17" t="s">
        <v>101</v>
      </c>
      <c r="I85" s="2"/>
      <c r="J85" s="2"/>
    </row>
    <row r="86" spans="1:10" s="4" customFormat="1" ht="19.5" customHeight="1" x14ac:dyDescent="0.25">
      <c r="A86" s="2" t="s">
        <v>49</v>
      </c>
      <c r="B86" s="2" t="s">
        <v>50</v>
      </c>
      <c r="C86" s="21">
        <v>44309</v>
      </c>
      <c r="D86" s="21" t="s">
        <v>23</v>
      </c>
      <c r="E86" s="18">
        <v>0.55902777777777779</v>
      </c>
      <c r="F86" s="18">
        <v>0.63541666666666663</v>
      </c>
      <c r="G86" s="9">
        <f>F86-E86</f>
        <v>7.638888888888884E-2</v>
      </c>
      <c r="H86" s="17" t="s">
        <v>15</v>
      </c>
      <c r="I86" s="17" t="s">
        <v>85</v>
      </c>
      <c r="J86" s="17" t="s">
        <v>12</v>
      </c>
    </row>
    <row r="87" spans="1:10" s="16" customFormat="1" ht="19.5" customHeight="1" x14ac:dyDescent="0.25">
      <c r="A87" s="17" t="s">
        <v>49</v>
      </c>
      <c r="B87" s="17" t="s">
        <v>50</v>
      </c>
      <c r="C87" s="21">
        <v>44309</v>
      </c>
      <c r="D87" s="21" t="s">
        <v>24</v>
      </c>
      <c r="E87" s="18">
        <v>0.70486111111111116</v>
      </c>
      <c r="F87" s="18">
        <v>0.8125</v>
      </c>
      <c r="G87" s="18">
        <f t="shared" ref="G87:G89" si="8">F87-E87</f>
        <v>0.10763888888888884</v>
      </c>
      <c r="H87" s="17" t="s">
        <v>15</v>
      </c>
      <c r="I87" s="17" t="s">
        <v>85</v>
      </c>
      <c r="J87" s="17" t="s">
        <v>12</v>
      </c>
    </row>
    <row r="88" spans="1:10" s="16" customFormat="1" ht="19.5" customHeight="1" x14ac:dyDescent="0.25">
      <c r="A88" s="17" t="s">
        <v>49</v>
      </c>
      <c r="B88" s="17" t="s">
        <v>50</v>
      </c>
      <c r="C88" s="21">
        <v>44310</v>
      </c>
      <c r="D88" s="21" t="s">
        <v>25</v>
      </c>
      <c r="E88" s="18">
        <v>0.55902777777777779</v>
      </c>
      <c r="F88" s="18">
        <v>0.66319444444444442</v>
      </c>
      <c r="G88" s="18">
        <f t="shared" si="8"/>
        <v>0.10416666666666663</v>
      </c>
      <c r="H88" s="17" t="s">
        <v>15</v>
      </c>
      <c r="I88" s="17" t="s">
        <v>85</v>
      </c>
      <c r="J88" s="17" t="s">
        <v>12</v>
      </c>
    </row>
    <row r="89" spans="1:10" s="16" customFormat="1" ht="19.5" customHeight="1" x14ac:dyDescent="0.25">
      <c r="A89" s="17" t="s">
        <v>49</v>
      </c>
      <c r="B89" s="17" t="s">
        <v>50</v>
      </c>
      <c r="C89" s="21">
        <v>44311</v>
      </c>
      <c r="D89" s="21" t="s">
        <v>26</v>
      </c>
      <c r="E89" s="18">
        <v>0.53819444444444442</v>
      </c>
      <c r="F89" s="18">
        <v>0.64236111111111105</v>
      </c>
      <c r="G89" s="18">
        <f t="shared" si="8"/>
        <v>0.10416666666666663</v>
      </c>
      <c r="H89" s="17" t="s">
        <v>15</v>
      </c>
      <c r="I89" s="17" t="s">
        <v>85</v>
      </c>
      <c r="J89" s="17" t="s">
        <v>12</v>
      </c>
    </row>
    <row r="90" spans="1:10" s="4" customFormat="1" ht="19.5" customHeight="1" x14ac:dyDescent="0.25">
      <c r="A90" s="2" t="s">
        <v>35</v>
      </c>
      <c r="B90" s="2" t="s">
        <v>36</v>
      </c>
      <c r="C90" s="21">
        <v>44309</v>
      </c>
      <c r="D90" s="12"/>
      <c r="E90" s="9"/>
      <c r="F90" s="9"/>
      <c r="G90" s="9"/>
      <c r="H90" s="2" t="s">
        <v>19</v>
      </c>
      <c r="I90" s="2" t="s">
        <v>110</v>
      </c>
      <c r="J90" s="2"/>
    </row>
    <row r="91" spans="1:10" s="16" customFormat="1" ht="19.5" customHeight="1" x14ac:dyDescent="0.25">
      <c r="A91" s="17" t="s">
        <v>35</v>
      </c>
      <c r="B91" s="17" t="s">
        <v>36</v>
      </c>
      <c r="C91" s="21">
        <v>44310</v>
      </c>
      <c r="D91" s="21"/>
      <c r="E91" s="18"/>
      <c r="F91" s="18"/>
      <c r="G91" s="18"/>
      <c r="H91" s="17" t="s">
        <v>19</v>
      </c>
      <c r="I91" s="17" t="s">
        <v>110</v>
      </c>
      <c r="J91" s="17"/>
    </row>
    <row r="92" spans="1:10" s="16" customFormat="1" ht="19.5" customHeight="1" x14ac:dyDescent="0.25">
      <c r="A92" s="17" t="s">
        <v>35</v>
      </c>
      <c r="B92" s="17" t="s">
        <v>36</v>
      </c>
      <c r="C92" s="21">
        <v>44311</v>
      </c>
      <c r="D92" s="21"/>
      <c r="E92" s="18"/>
      <c r="F92" s="18"/>
      <c r="G92" s="18"/>
      <c r="H92" s="17" t="s">
        <v>111</v>
      </c>
      <c r="I92" s="17" t="s">
        <v>110</v>
      </c>
      <c r="J92" s="17"/>
    </row>
    <row r="93" spans="1:10" s="4" customFormat="1" ht="19.5" customHeight="1" x14ac:dyDescent="0.25">
      <c r="A93" s="2" t="s">
        <v>114</v>
      </c>
      <c r="B93" s="2" t="s">
        <v>48</v>
      </c>
      <c r="C93" s="21">
        <v>44309</v>
      </c>
      <c r="D93" s="21" t="s">
        <v>69</v>
      </c>
      <c r="E93" s="9">
        <v>0.55555555555555558</v>
      </c>
      <c r="F93" s="9">
        <v>0.64236111111111105</v>
      </c>
      <c r="G93" s="9">
        <f>F93-E93</f>
        <v>8.6805555555555469E-2</v>
      </c>
      <c r="H93" s="2" t="s">
        <v>15</v>
      </c>
      <c r="I93" s="2" t="s">
        <v>115</v>
      </c>
      <c r="J93" s="2"/>
    </row>
    <row r="94" spans="1:10" s="16" customFormat="1" ht="19.5" customHeight="1" x14ac:dyDescent="0.25">
      <c r="A94" s="17" t="s">
        <v>114</v>
      </c>
      <c r="B94" s="17" t="s">
        <v>48</v>
      </c>
      <c r="C94" s="21">
        <v>44309</v>
      </c>
      <c r="D94" s="21" t="s">
        <v>70</v>
      </c>
      <c r="E94" s="18">
        <v>0.70138888888888884</v>
      </c>
      <c r="F94" s="18">
        <v>0.75</v>
      </c>
      <c r="G94" s="18">
        <f t="shared" ref="G94:G97" si="9">F94-E94</f>
        <v>4.861111111111116E-2</v>
      </c>
      <c r="H94" s="17" t="s">
        <v>15</v>
      </c>
      <c r="I94" s="17" t="s">
        <v>115</v>
      </c>
      <c r="J94" s="17"/>
    </row>
    <row r="95" spans="1:10" s="16" customFormat="1" ht="19.5" customHeight="1" x14ac:dyDescent="0.25">
      <c r="A95" s="17" t="s">
        <v>114</v>
      </c>
      <c r="B95" s="17" t="s">
        <v>48</v>
      </c>
      <c r="C95" s="21">
        <v>44309</v>
      </c>
      <c r="D95" s="21" t="s">
        <v>70</v>
      </c>
      <c r="E95" s="18">
        <v>0.75</v>
      </c>
      <c r="F95" s="18">
        <v>0.82291666666666663</v>
      </c>
      <c r="G95" s="18">
        <f t="shared" si="9"/>
        <v>7.291666666666663E-2</v>
      </c>
      <c r="H95" s="17" t="s">
        <v>15</v>
      </c>
      <c r="I95" s="17" t="s">
        <v>116</v>
      </c>
      <c r="J95" s="17"/>
    </row>
    <row r="96" spans="1:10" s="16" customFormat="1" ht="19.5" customHeight="1" x14ac:dyDescent="0.25">
      <c r="A96" s="17" t="s">
        <v>114</v>
      </c>
      <c r="B96" s="17" t="s">
        <v>48</v>
      </c>
      <c r="C96" s="21">
        <v>44310</v>
      </c>
      <c r="D96" s="21" t="s">
        <v>25</v>
      </c>
      <c r="E96" s="18">
        <v>0.55902777777777779</v>
      </c>
      <c r="F96" s="18">
        <v>0.67361111111111116</v>
      </c>
      <c r="G96" s="18">
        <f t="shared" si="9"/>
        <v>0.11458333333333337</v>
      </c>
      <c r="H96" s="17" t="s">
        <v>15</v>
      </c>
      <c r="I96" s="17" t="s">
        <v>116</v>
      </c>
      <c r="J96" s="17"/>
    </row>
    <row r="97" spans="1:10" s="16" customFormat="1" ht="19.5" customHeight="1" x14ac:dyDescent="0.25">
      <c r="A97" s="17" t="s">
        <v>114</v>
      </c>
      <c r="B97" s="17" t="s">
        <v>48</v>
      </c>
      <c r="C97" s="21">
        <v>44311</v>
      </c>
      <c r="D97" s="21" t="s">
        <v>25</v>
      </c>
      <c r="E97" s="18">
        <v>0.53819444444444442</v>
      </c>
      <c r="F97" s="18">
        <v>0.65277777777777779</v>
      </c>
      <c r="G97" s="18">
        <f t="shared" si="9"/>
        <v>0.11458333333333337</v>
      </c>
      <c r="H97" s="17" t="s">
        <v>15</v>
      </c>
      <c r="I97" s="17" t="s">
        <v>115</v>
      </c>
      <c r="J97" s="17"/>
    </row>
    <row r="98" spans="1:10" s="4" customFormat="1" ht="19.5" customHeight="1" x14ac:dyDescent="0.25">
      <c r="A98" s="2" t="s">
        <v>33</v>
      </c>
      <c r="B98" s="2" t="s">
        <v>34</v>
      </c>
      <c r="C98" s="21">
        <v>44309</v>
      </c>
      <c r="D98" s="21" t="s">
        <v>23</v>
      </c>
      <c r="E98" s="9"/>
      <c r="F98" s="9"/>
      <c r="G98" s="9">
        <v>8.3333333333333329E-2</v>
      </c>
      <c r="H98" s="2" t="s">
        <v>15</v>
      </c>
      <c r="I98" s="2" t="s">
        <v>96</v>
      </c>
      <c r="J98" s="2" t="s">
        <v>11</v>
      </c>
    </row>
    <row r="99" spans="1:10" s="16" customFormat="1" ht="19.5" customHeight="1" x14ac:dyDescent="0.25">
      <c r="A99" s="17" t="s">
        <v>33</v>
      </c>
      <c r="B99" s="17" t="s">
        <v>34</v>
      </c>
      <c r="C99" s="21">
        <v>44309</v>
      </c>
      <c r="D99" s="21" t="s">
        <v>24</v>
      </c>
      <c r="E99" s="18"/>
      <c r="F99" s="18"/>
      <c r="G99" s="18">
        <v>0.125</v>
      </c>
      <c r="H99" s="17" t="s">
        <v>15</v>
      </c>
      <c r="I99" s="17" t="s">
        <v>96</v>
      </c>
      <c r="J99" s="17" t="s">
        <v>11</v>
      </c>
    </row>
    <row r="100" spans="1:10" s="16" customFormat="1" ht="19.5" customHeight="1" x14ac:dyDescent="0.25">
      <c r="A100" s="17" t="s">
        <v>33</v>
      </c>
      <c r="B100" s="17" t="s">
        <v>34</v>
      </c>
      <c r="C100" s="21">
        <v>44310</v>
      </c>
      <c r="D100" s="21" t="s">
        <v>25</v>
      </c>
      <c r="E100" s="18"/>
      <c r="F100" s="18"/>
      <c r="G100" s="18">
        <v>0.125</v>
      </c>
      <c r="H100" s="17" t="s">
        <v>15</v>
      </c>
      <c r="I100" s="17" t="s">
        <v>96</v>
      </c>
      <c r="J100" s="17" t="s">
        <v>11</v>
      </c>
    </row>
    <row r="101" spans="1:10" s="4" customFormat="1" ht="19.5" customHeight="1" x14ac:dyDescent="0.25">
      <c r="A101" s="17" t="s">
        <v>33</v>
      </c>
      <c r="B101" s="17" t="s">
        <v>34</v>
      </c>
      <c r="C101" s="21">
        <v>44311</v>
      </c>
      <c r="D101" s="21" t="s">
        <v>26</v>
      </c>
      <c r="E101" s="9"/>
      <c r="F101" s="9"/>
      <c r="G101" s="9">
        <v>0.125</v>
      </c>
      <c r="H101" s="17" t="s">
        <v>15</v>
      </c>
      <c r="I101" s="17" t="s">
        <v>96</v>
      </c>
      <c r="J101" s="17" t="s">
        <v>11</v>
      </c>
    </row>
    <row r="102" spans="1:10" s="4" customFormat="1" ht="19.5" customHeight="1" x14ac:dyDescent="0.25">
      <c r="A102" s="17" t="s">
        <v>104</v>
      </c>
      <c r="B102" s="17" t="s">
        <v>53</v>
      </c>
      <c r="C102" s="21">
        <v>44309</v>
      </c>
      <c r="D102" s="21" t="s">
        <v>23</v>
      </c>
      <c r="E102" s="18">
        <v>0.47222222222222227</v>
      </c>
      <c r="F102" s="18">
        <v>0.57291666666666663</v>
      </c>
      <c r="G102" s="9">
        <f>F102-E102</f>
        <v>0.10069444444444436</v>
      </c>
      <c r="H102" s="17" t="s">
        <v>15</v>
      </c>
      <c r="I102" s="17" t="s">
        <v>105</v>
      </c>
      <c r="J102" s="17" t="s">
        <v>11</v>
      </c>
    </row>
    <row r="103" spans="1:10" s="16" customFormat="1" ht="19.5" customHeight="1" x14ac:dyDescent="0.25">
      <c r="A103" s="17" t="s">
        <v>104</v>
      </c>
      <c r="B103" s="17" t="s">
        <v>53</v>
      </c>
      <c r="C103" s="21">
        <v>44309</v>
      </c>
      <c r="D103" s="21" t="s">
        <v>24</v>
      </c>
      <c r="E103" s="18">
        <v>0.61805555555555558</v>
      </c>
      <c r="F103" s="18">
        <v>0.75</v>
      </c>
      <c r="G103" s="18">
        <f t="shared" ref="G103:G105" si="10">F103-E103</f>
        <v>0.13194444444444442</v>
      </c>
      <c r="H103" s="17" t="s">
        <v>15</v>
      </c>
      <c r="I103" s="17" t="s">
        <v>105</v>
      </c>
      <c r="J103" s="17" t="s">
        <v>11</v>
      </c>
    </row>
    <row r="104" spans="1:10" s="16" customFormat="1" ht="19.5" customHeight="1" x14ac:dyDescent="0.25">
      <c r="A104" s="17" t="s">
        <v>104</v>
      </c>
      <c r="B104" s="17" t="s">
        <v>53</v>
      </c>
      <c r="C104" s="21">
        <v>44310</v>
      </c>
      <c r="D104" s="21" t="s">
        <v>25</v>
      </c>
      <c r="E104" s="18">
        <v>0.47222222222222227</v>
      </c>
      <c r="F104" s="18">
        <v>0.60069444444444442</v>
      </c>
      <c r="G104" s="18">
        <f t="shared" si="10"/>
        <v>0.12847222222222215</v>
      </c>
      <c r="H104" s="17" t="s">
        <v>15</v>
      </c>
      <c r="I104" s="17" t="s">
        <v>105</v>
      </c>
      <c r="J104" s="17" t="s">
        <v>11</v>
      </c>
    </row>
    <row r="105" spans="1:10" s="16" customFormat="1" ht="19.5" customHeight="1" x14ac:dyDescent="0.25">
      <c r="A105" s="17" t="s">
        <v>104</v>
      </c>
      <c r="B105" s="17" t="s">
        <v>53</v>
      </c>
      <c r="C105" s="21">
        <v>44311</v>
      </c>
      <c r="D105" s="21" t="s">
        <v>26</v>
      </c>
      <c r="E105" s="18">
        <v>0.45833333333333331</v>
      </c>
      <c r="F105" s="18">
        <v>0.57986111111111105</v>
      </c>
      <c r="G105" s="18">
        <f t="shared" si="10"/>
        <v>0.12152777777777773</v>
      </c>
      <c r="H105" s="17" t="s">
        <v>15</v>
      </c>
      <c r="I105" s="17" t="s">
        <v>105</v>
      </c>
      <c r="J105" s="17" t="s">
        <v>11</v>
      </c>
    </row>
    <row r="106" spans="1:10" s="4" customFormat="1" ht="19.5" customHeight="1" x14ac:dyDescent="0.25">
      <c r="A106" s="17" t="s">
        <v>37</v>
      </c>
      <c r="B106" s="17" t="s">
        <v>38</v>
      </c>
      <c r="C106" s="21">
        <v>44309</v>
      </c>
      <c r="D106" s="21" t="s">
        <v>23</v>
      </c>
      <c r="E106" s="18">
        <v>0.47222222222222227</v>
      </c>
      <c r="F106" s="18">
        <v>0.57291666666666663</v>
      </c>
      <c r="G106" s="18">
        <v>0.10069444444444443</v>
      </c>
      <c r="H106" s="17" t="s">
        <v>15</v>
      </c>
      <c r="I106" s="17" t="s">
        <v>126</v>
      </c>
      <c r="J106" s="17" t="s">
        <v>12</v>
      </c>
    </row>
    <row r="107" spans="1:10" ht="19.5" customHeight="1" x14ac:dyDescent="0.25">
      <c r="A107" s="17" t="s">
        <v>37</v>
      </c>
      <c r="B107" s="17" t="s">
        <v>38</v>
      </c>
      <c r="C107" s="21">
        <v>44309</v>
      </c>
      <c r="D107" s="21" t="s">
        <v>24</v>
      </c>
      <c r="E107" s="18">
        <v>0.61805555555555558</v>
      </c>
      <c r="F107" s="18">
        <v>0.75</v>
      </c>
      <c r="G107" s="18">
        <v>0.13194444444444445</v>
      </c>
      <c r="H107" s="17" t="s">
        <v>15</v>
      </c>
      <c r="I107" s="17" t="s">
        <v>126</v>
      </c>
      <c r="J107" s="17" t="s">
        <v>12</v>
      </c>
    </row>
    <row r="108" spans="1:10" ht="19.5" customHeight="1" x14ac:dyDescent="0.25">
      <c r="A108" s="17" t="s">
        <v>37</v>
      </c>
      <c r="B108" s="17" t="s">
        <v>38</v>
      </c>
      <c r="C108" s="21">
        <v>44310</v>
      </c>
      <c r="D108" s="21" t="s">
        <v>25</v>
      </c>
      <c r="E108" s="18">
        <v>0.47916666666666669</v>
      </c>
      <c r="F108" s="18">
        <v>0.59027777777777779</v>
      </c>
      <c r="G108" s="18">
        <v>0.1111111111111111</v>
      </c>
      <c r="H108" s="17" t="s">
        <v>15</v>
      </c>
      <c r="I108" s="17" t="s">
        <v>126</v>
      </c>
      <c r="J108" s="17" t="s">
        <v>12</v>
      </c>
    </row>
    <row r="109" spans="1:10" ht="19.5" customHeight="1" x14ac:dyDescent="0.25">
      <c r="A109" s="17" t="s">
        <v>37</v>
      </c>
      <c r="B109" s="17" t="s">
        <v>38</v>
      </c>
      <c r="C109" s="21">
        <v>44311</v>
      </c>
      <c r="D109" s="21" t="s">
        <v>26</v>
      </c>
      <c r="E109" s="18">
        <v>0.4513888888888889</v>
      </c>
      <c r="F109" s="18">
        <v>0.58680555555555558</v>
      </c>
      <c r="G109" s="18">
        <v>0.13541666666666666</v>
      </c>
      <c r="H109" s="17" t="s">
        <v>15</v>
      </c>
      <c r="I109" s="17" t="s">
        <v>126</v>
      </c>
      <c r="J109" s="17" t="s">
        <v>12</v>
      </c>
    </row>
    <row r="110" spans="1:10" ht="19.5" customHeight="1" x14ac:dyDescent="0.25">
      <c r="A110" s="17" t="s">
        <v>37</v>
      </c>
      <c r="B110" s="17" t="s">
        <v>38</v>
      </c>
      <c r="C110" s="21">
        <v>44311</v>
      </c>
      <c r="D110" s="21" t="s">
        <v>25</v>
      </c>
      <c r="E110" s="18">
        <v>0.75</v>
      </c>
      <c r="F110" s="18">
        <v>0.79166666666666663</v>
      </c>
      <c r="G110" s="18">
        <v>4.1666666666666664E-2</v>
      </c>
      <c r="H110" s="17" t="s">
        <v>16</v>
      </c>
      <c r="I110" s="17" t="s">
        <v>127</v>
      </c>
      <c r="J110" s="17" t="s">
        <v>13</v>
      </c>
    </row>
    <row r="111" spans="1:10" ht="19.5" customHeight="1" x14ac:dyDescent="0.25">
      <c r="A111" s="17" t="s">
        <v>37</v>
      </c>
      <c r="B111" s="17" t="s">
        <v>38</v>
      </c>
      <c r="C111" s="21">
        <v>44311</v>
      </c>
      <c r="D111" s="21" t="s">
        <v>26</v>
      </c>
      <c r="E111" s="18">
        <v>0.33333333333333331</v>
      </c>
      <c r="F111" s="18">
        <v>0.375</v>
      </c>
      <c r="G111" s="18">
        <v>0</v>
      </c>
      <c r="H111" s="17" t="s">
        <v>16</v>
      </c>
      <c r="I111" s="17" t="s">
        <v>127</v>
      </c>
      <c r="J111" s="17" t="s">
        <v>13</v>
      </c>
    </row>
    <row r="112" spans="1:10" ht="19.5" customHeight="1" x14ac:dyDescent="0.25">
      <c r="A112" s="17" t="s">
        <v>37</v>
      </c>
      <c r="B112" s="17" t="s">
        <v>38</v>
      </c>
      <c r="C112" s="21">
        <v>44310</v>
      </c>
      <c r="D112" s="21" t="s">
        <v>25</v>
      </c>
      <c r="E112" s="18">
        <v>0.45833333333333331</v>
      </c>
      <c r="F112" s="18">
        <v>0.52083333333333337</v>
      </c>
      <c r="G112" s="18">
        <v>6.25E-2</v>
      </c>
      <c r="H112" s="17" t="s">
        <v>15</v>
      </c>
      <c r="I112" s="17" t="s">
        <v>127</v>
      </c>
      <c r="J112" s="17" t="s">
        <v>13</v>
      </c>
    </row>
  </sheetData>
  <sortState xmlns:xlrd2="http://schemas.microsoft.com/office/spreadsheetml/2017/richdata2" ref="A10:J102">
    <sortCondition ref="A10:A102"/>
    <sortCondition ref="B10:B102"/>
    <sortCondition ref="C10:C102"/>
    <sortCondition ref="E10:E102"/>
  </sortState>
  <mergeCells count="2">
    <mergeCell ref="A2:J3"/>
    <mergeCell ref="A4:J4"/>
  </mergeCells>
  <phoneticPr fontId="0" type="noConversion"/>
  <dataValidations count="7">
    <dataValidation allowBlank="1" showInputMessage="1" showErrorMessage="1" promptTitle="Date" prompt="Please enter the date of your transmission (dd.mm.yyyy)" sqref="C10:C13" xr:uid="{03F4639B-183F-4D48-B8DC-67DE1FCAC642}"/>
    <dataValidation allowBlank="1" showInputMessage="1" showErrorMessage="1" errorTitle="invalid kind of transmission" error="Please select the kind of transmission from the list" prompt="Please select the kind of transmission from the list" sqref="H54 H9 H65:H66 H68:H69 H71 H73 H92 H23:H24 H78:H85" xr:uid="{979AFCE9-5043-41A9-9E31-2CA2B1B72DD0}"/>
    <dataValidation allowBlank="1" showInputMessage="1" showErrorMessage="1" promptTitle="Date" prompt="Please enter the date of your transmission (dd/mm/yyyy)" sqref="C14:C106 C9" xr:uid="{68BC73EC-A99E-4772-B3CD-14802115B832}"/>
    <dataValidation type="time" showInputMessage="1" showErrorMessage="1" errorTitle="Invalid format" error="Please enter the correct time format (hh:mm or hh:mm:ss)" prompt="Please enter the start time of your broadcast (hh:mm)" sqref="E81:E106 E9:E77" xr:uid="{EED7FBB1-0950-4892-8680-A0963CD3D7C3}">
      <formula1>0</formula1>
      <formula2>0.999305555555556</formula2>
    </dataValidation>
    <dataValidation type="time" showInputMessage="1" showErrorMessage="1" errorTitle="Invalid format" error="Please enter the correct time format (hh:mm or hh:mm:ss)" prompt="Please enter the end time of your broadcast (hh:mm)" sqref="F81:F106 F9:F77" xr:uid="{9F3DF2C5-A259-42DD-BCEF-BAA269E8442F}">
      <formula1>0</formula1>
      <formula2>0.999305555555556</formula2>
    </dataValidation>
    <dataValidation showInputMessage="1" showErrorMessage="1" errorTitle="Invalid format" error="Please enter the correct time format (hh:mm or hh:mm:ss)" sqref="G9:G106" xr:uid="{0C9236AF-8F6C-429B-AE24-B5CEE9461710}"/>
    <dataValidation showInputMessage="1" showErrorMessage="1" errorTitle="Invalid format" error="Please enter the correct time format (hh:mm or hh:mm:ss)" prompt="Please enter the start time of your broadcast (hh:mm)" sqref="E78:F80" xr:uid="{640CB90D-2B09-489B-B691-FE47FCB727C5}"/>
  </dataValidations>
  <hyperlinks>
    <hyperlink ref="I65" r:id="rId1" xr:uid="{C5BB193C-7D7C-4884-910E-3DDA249855DB}"/>
    <hyperlink ref="I68" r:id="rId2" xr:uid="{4687910A-0F6F-4D11-ABC2-2EC5CE5D2BCB}"/>
    <hyperlink ref="I66" r:id="rId3" xr:uid="{33C3C017-036F-4E1E-A729-3A8CC4841707}"/>
  </hyperlinks>
  <printOptions horizontalCentered="1"/>
  <pageMargins left="0.19685039370078741" right="0.19685039370078741" top="0.19685039370078741" bottom="0.98425196850393704" header="0.19685039370078741" footer="0.19685039370078741"/>
  <pageSetup paperSize="9" scale="78" fitToHeight="4" orientation="landscape" r:id="rId4"/>
  <headerFooter alignWithMargins="0">
    <oddFooter>&amp;RDistributed on &amp;D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kind of transmission" error="Please select the kind of transmission from the list" prompt="Please select the kind of transmission from the list" xr:uid="{67DE78C0-AB8F-4328-BE7F-72FF7EBD329E}">
          <x14:formula1>
            <xm:f>Sheet1!$D$4:$D$8</xm:f>
          </x14:formula1>
          <xm:sqref>H74:H77 H72 H93:H106 H67 H70 H86:H91 H9:H22 H55:H64 H25:H53</xm:sqref>
        </x14:dataValidation>
        <x14:dataValidation type="list" allowBlank="1" showInputMessage="1" showErrorMessage="1" error="Incorrect value or field empty - please select from the list" prompt="Please select from the list - field cannot be empty" xr:uid="{2F0F441D-2486-46E8-BD94-5B3B1C491C76}">
          <x14:formula1>
            <xm:f>Sheet1!$B$4:$B$10</xm:f>
          </x14:formula1>
          <xm:sqref>J9:J106 I9</xm:sqref>
        </x14:dataValidation>
        <x14:dataValidation type="list" allowBlank="1" showInputMessage="1" showErrorMessage="1" promptTitle="Competition" prompt="Please select the competition from the list" xr:uid="{7C36E688-F9EF-4CE5-A0F3-84E45DEAFE77}">
          <x14:formula1>
            <xm:f>Sheet1!$C$4:$C$7</xm:f>
          </x14:formula1>
          <xm:sqref>D9:D106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EF61-08F7-41CA-BB34-947086105012}">
  <dimension ref="B3:D17"/>
  <sheetViews>
    <sheetView workbookViewId="0">
      <selection activeCell="C7" sqref="C7"/>
    </sheetView>
  </sheetViews>
  <sheetFormatPr defaultRowHeight="12.5" x14ac:dyDescent="0.25"/>
  <cols>
    <col min="2" max="2" width="19.81640625" bestFit="1" customWidth="1"/>
    <col min="3" max="3" width="69.08984375" bestFit="1" customWidth="1"/>
    <col min="4" max="4" width="15.81640625" bestFit="1" customWidth="1"/>
  </cols>
  <sheetData>
    <row r="3" spans="2:4" ht="13" x14ac:dyDescent="0.3">
      <c r="B3" s="5" t="s">
        <v>5</v>
      </c>
      <c r="C3" s="5" t="s">
        <v>6</v>
      </c>
      <c r="D3" s="5" t="s">
        <v>7</v>
      </c>
    </row>
    <row r="4" spans="2:4" ht="14" x14ac:dyDescent="0.3">
      <c r="B4" s="6" t="s">
        <v>8</v>
      </c>
      <c r="C4" s="7" t="s">
        <v>23</v>
      </c>
      <c r="D4" s="7" t="s">
        <v>15</v>
      </c>
    </row>
    <row r="5" spans="2:4" ht="14" x14ac:dyDescent="0.3">
      <c r="B5" s="6" t="s">
        <v>9</v>
      </c>
      <c r="C5" s="7" t="s">
        <v>24</v>
      </c>
      <c r="D5" s="7" t="s">
        <v>19</v>
      </c>
    </row>
    <row r="6" spans="2:4" ht="14" x14ac:dyDescent="0.3">
      <c r="B6" s="6" t="s">
        <v>10</v>
      </c>
      <c r="C6" s="7" t="s">
        <v>25</v>
      </c>
      <c r="D6" s="7" t="s">
        <v>16</v>
      </c>
    </row>
    <row r="7" spans="2:4" ht="14" x14ac:dyDescent="0.3">
      <c r="B7" s="6" t="s">
        <v>11</v>
      </c>
      <c r="C7" s="7" t="s">
        <v>26</v>
      </c>
      <c r="D7" s="7" t="s">
        <v>17</v>
      </c>
    </row>
    <row r="8" spans="2:4" ht="14" x14ac:dyDescent="0.3">
      <c r="B8" s="6" t="s">
        <v>12</v>
      </c>
      <c r="D8" s="7" t="s">
        <v>18</v>
      </c>
    </row>
    <row r="9" spans="2:4" ht="14" x14ac:dyDescent="0.3">
      <c r="B9" s="6" t="s">
        <v>13</v>
      </c>
      <c r="D9" s="7"/>
    </row>
    <row r="10" spans="2:4" x14ac:dyDescent="0.25">
      <c r="B10" s="6" t="s">
        <v>14</v>
      </c>
    </row>
    <row r="11" spans="2:4" ht="14" x14ac:dyDescent="0.3">
      <c r="C11" s="7"/>
    </row>
    <row r="12" spans="2:4" ht="14" x14ac:dyDescent="0.3">
      <c r="C12" s="7"/>
    </row>
    <row r="14" spans="2:4" ht="15.5" x14ac:dyDescent="0.25">
      <c r="C14" s="8"/>
    </row>
    <row r="15" spans="2:4" ht="15.5" x14ac:dyDescent="0.25">
      <c r="C15" s="8"/>
    </row>
    <row r="17" spans="3:3" ht="15.5" x14ac:dyDescent="0.25">
      <c r="C17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6E8076555D2C4BAE2449F8BBE15014" ma:contentTypeVersion="12" ma:contentTypeDescription="Create a new document." ma:contentTypeScope="" ma:versionID="b2f924546483864453878632af1d8022">
  <xsd:schema xmlns:xsd="http://www.w3.org/2001/XMLSchema" xmlns:xs="http://www.w3.org/2001/XMLSchema" xmlns:p="http://schemas.microsoft.com/office/2006/metadata/properties" xmlns:ns3="2b97d290-cf05-4ace-9490-75c66a3a6382" xmlns:ns4="e4c4250c-4271-4007-b57b-2d48e3d44329" targetNamespace="http://schemas.microsoft.com/office/2006/metadata/properties" ma:root="true" ma:fieldsID="89a677991734f70a5c4651f8c1fe96c1" ns3:_="" ns4:_="">
    <xsd:import namespace="2b97d290-cf05-4ace-9490-75c66a3a6382"/>
    <xsd:import namespace="e4c4250c-4271-4007-b57b-2d48e3d443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7d290-cf05-4ace-9490-75c66a3a6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250c-4271-4007-b57b-2d48e3d443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C1C548-7BBC-46FC-8ABB-E865216010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451650-3329-44CC-BD1D-3385B711B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7d290-cf05-4ace-9490-75c66a3a6382"/>
    <ds:schemaRef ds:uri="e4c4250c-4271-4007-b57b-2d48e3d44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FA041-8B87-4D26-BB43-F0807F45315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Details</vt:lpstr>
      <vt:lpstr>Sheet1</vt:lpstr>
      <vt:lpstr>Details!Print_Titles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2019-04-04T11:06:46Z</dcterms:created>
  <dcterms:modified xsi:type="dcterms:W3CDTF">2021-04-21T10:14:43Z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0x010100576E8076555D2C4BAE2449F8BBE15014</vt:lpwstr>
  </property>
</Properties>
</file>