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filterPrivacy="1" defaultThemeVersion="166925"/>
  <xr:revisionPtr revIDLastSave="0" documentId="13_ncr:1_{627FE6EE-CA32-4563-A530-B2F3104356AA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Summary" sheetId="4" r:id="rId1"/>
    <sheet name="RHYTHMIC" sheetId="1" r:id="rId2"/>
    <sheet name="Sheet1" sheetId="2" state="hidden" r:id="rId3"/>
  </sheets>
  <definedNames>
    <definedName name="_xlnm.Print_Titles" localSheetId="1">RHYTHMIC!$1:$6</definedName>
  </definedNames>
  <calcPr calcId="191029"/>
  <pivotCaches>
    <pivotCache cacheId="10" r:id="rId4"/>
  </pivotCache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2" i="1" l="1"/>
  <c r="F53" i="1"/>
  <c r="F51" i="1"/>
  <c r="F50" i="1"/>
  <c r="F28" i="1" l="1"/>
  <c r="F27" i="1"/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10" i="1"/>
</calcChain>
</file>

<file path=xl/sharedStrings.xml><?xml version="1.0" encoding="utf-8"?>
<sst xmlns="http://schemas.openxmlformats.org/spreadsheetml/2006/main" count="304" uniqueCount="91">
  <si>
    <t>Channel(s)</t>
  </si>
  <si>
    <t>Date</t>
  </si>
  <si>
    <t>Start time</t>
  </si>
  <si>
    <t>End time</t>
  </si>
  <si>
    <t>Kind of transmission</t>
  </si>
  <si>
    <t>Availability online</t>
  </si>
  <si>
    <t>Category</t>
  </si>
  <si>
    <t>TV Program</t>
  </si>
  <si>
    <t>not announced</t>
  </si>
  <si>
    <t>webstream only</t>
  </si>
  <si>
    <t>webstream only &amp; VOD</t>
  </si>
  <si>
    <t>simulcast only</t>
  </si>
  <si>
    <t>simulcast &amp; VOD</t>
  </si>
  <si>
    <t>VOD only</t>
  </si>
  <si>
    <t>not available</t>
  </si>
  <si>
    <t>yes</t>
  </si>
  <si>
    <t>no</t>
  </si>
  <si>
    <t>live</t>
  </si>
  <si>
    <t>highlights</t>
  </si>
  <si>
    <t>repeat</t>
  </si>
  <si>
    <t>news</t>
  </si>
  <si>
    <t>delayed</t>
  </si>
  <si>
    <t>Women</t>
  </si>
  <si>
    <t>Men</t>
  </si>
  <si>
    <t>Run</t>
  </si>
  <si>
    <t>Quali</t>
  </si>
  <si>
    <t>Final</t>
  </si>
  <si>
    <t>Competition</t>
  </si>
  <si>
    <t>Senior Group Finals</t>
  </si>
  <si>
    <t>Senior Individual All Around Finals</t>
  </si>
  <si>
    <t>Senior Group All Around - day 1</t>
  </si>
  <si>
    <t>Senior Group All Around - day 2</t>
  </si>
  <si>
    <t>26-29 November 2020, Kiev (Ukraine)</t>
  </si>
  <si>
    <t>Country</t>
  </si>
  <si>
    <t>Broadcaster</t>
  </si>
  <si>
    <t>Azerbaidjan</t>
  </si>
  <si>
    <t>Ictimai</t>
  </si>
  <si>
    <t>Bulgaria</t>
  </si>
  <si>
    <t>BNT</t>
  </si>
  <si>
    <t>Belarus</t>
  </si>
  <si>
    <t>BTRC</t>
  </si>
  <si>
    <t>Spain</t>
  </si>
  <si>
    <t>TVE</t>
  </si>
  <si>
    <t>ERT</t>
  </si>
  <si>
    <t>Hungary</t>
  </si>
  <si>
    <t>MTV</t>
  </si>
  <si>
    <t>TSC</t>
  </si>
  <si>
    <t>Italy</t>
  </si>
  <si>
    <t>RAI</t>
  </si>
  <si>
    <t>Poland</t>
  </si>
  <si>
    <t>TVP</t>
  </si>
  <si>
    <t>TVR</t>
  </si>
  <si>
    <t>Russia</t>
  </si>
  <si>
    <t>Match TV</t>
  </si>
  <si>
    <t>South America (Sespri)</t>
  </si>
  <si>
    <t>Ukraine</t>
  </si>
  <si>
    <t>live streaming</t>
  </si>
  <si>
    <t>tvpsport.pl</t>
  </si>
  <si>
    <t>TVP Sport</t>
  </si>
  <si>
    <t>Belarus 5</t>
  </si>
  <si>
    <t>tvr.by</t>
  </si>
  <si>
    <t>Greece - in GMT</t>
  </si>
  <si>
    <t>ERT SPORTS</t>
  </si>
  <si>
    <t>Ictimai TV</t>
  </si>
  <si>
    <t>Israel - in GMT</t>
  </si>
  <si>
    <t>5PLUS</t>
  </si>
  <si>
    <t>5SPORT</t>
  </si>
  <si>
    <t>BNT3</t>
  </si>
  <si>
    <t xml:space="preserve">
M4sport.hu</t>
  </si>
  <si>
    <t>m4Sport</t>
  </si>
  <si>
    <t>YLE</t>
  </si>
  <si>
    <t>YLE Areena</t>
  </si>
  <si>
    <t>TVR 3</t>
  </si>
  <si>
    <t>Match! Arena</t>
  </si>
  <si>
    <t>will show all Finals sessions live</t>
  </si>
  <si>
    <t>Claro Sports</t>
  </si>
  <si>
    <t>no bookings so far</t>
  </si>
  <si>
    <t>Duration</t>
  </si>
  <si>
    <t>Row Labels</t>
  </si>
  <si>
    <t>Grand Total</t>
  </si>
  <si>
    <t>Column Labels</t>
  </si>
  <si>
    <t>Sum of Duration</t>
  </si>
  <si>
    <t>Broadcast Intentions - 2020 RHYTHMIC GYMNASTICS EUROPEANS</t>
  </si>
  <si>
    <t>if not specified, timings are in local time / if no information, duration is estimated</t>
  </si>
  <si>
    <t>Broadcast Intentions
2020 RHYTHMIC GYMNASTICS EUROPEANS</t>
  </si>
  <si>
    <t>Romania</t>
  </si>
  <si>
    <t>Finland</t>
  </si>
  <si>
    <t>YLE TV2</t>
  </si>
  <si>
    <t>tba</t>
  </si>
  <si>
    <t>(blank)</t>
  </si>
  <si>
    <t>Teledeporte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</si>
</sst>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13" x14ac:knownFonts="1">
    <font>
      <sz val="10"/>
      <name val="Arial"/>
    </font>
    <font>
      <b/>
      <sz val="14"/>
      <color indexed="9"/>
      <name val="Arial"/>
      <family val="2"/>
    </font>
    <font>
      <b/>
      <sz val="8"/>
      <color indexed="1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color theme="4" tint="-0.249977111117893"/>
      <name val="Arial"/>
      <family val="2"/>
    </font>
    <font>
      <b/>
      <sz val="16"/>
      <color theme="4" tint="-0.249977111117893"/>
      <name val="Arial"/>
      <family val="2"/>
    </font>
    <font>
      <b/>
      <sz val="8"/>
      <color indexed="11"/>
      <name val="Arial"/>
      <family val="2"/>
    </font>
    <font>
      <b/>
      <sz val="9"/>
      <color theme="4" tint="-0.249977111117893"/>
      <name val="Arial"/>
      <family val="2"/>
    </font>
    <font>
      <sz val="10"/>
      <color theme="4" tint="0.79998168889431442"/>
      <name val="Arial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0"/>
      </patternFill>
    </fill>
    <fill>
      <patternFill patternType="solid">
        <fgColor indexed="9"/>
        <bgColor indexed="0"/>
      </patternFill>
    </fill>
    <fill>
      <patternFill patternType="solid">
        <fgColor indexed="12"/>
        <bgColor indexed="0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3" borderId="2" xfId="0" applyFont="1" applyFill="1" applyBorder="1" applyAlignment="1" applyProtection="1">
      <alignment horizontal="center" vertical="center" wrapText="1" readingOrder="1"/>
      <protection locked="0"/>
    </xf>
    <xf numFmtId="0" fontId="3" fillId="4" borderId="2" xfId="0" applyFont="1" applyFill="1" applyBorder="1" applyAlignment="1" applyProtection="1">
      <alignment horizontal="center" vertical="center" wrapText="1" readingOrder="1"/>
      <protection locked="0"/>
    </xf>
    <xf numFmtId="0" fontId="1" fillId="2" borderId="1" xfId="0" applyFont="1" applyFill="1" applyBorder="1" applyAlignment="1" applyProtection="1">
      <alignment horizontal="left" vertical="center" wrapText="1" readingOrder="1"/>
      <protection locked="0"/>
    </xf>
    <xf numFmtId="0" fontId="0" fillId="0" borderId="0" xfId="0"/>
    <xf numFmtId="0" fontId="5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left" vertical="center" wrapText="1"/>
    </xf>
    <xf numFmtId="0" fontId="10" fillId="3" borderId="2" xfId="0" applyFont="1" applyFill="1" applyBorder="1" applyAlignment="1" applyProtection="1">
      <alignment horizontal="center" vertical="center" wrapText="1" readingOrder="1"/>
      <protection locked="0"/>
    </xf>
    <xf numFmtId="20" fontId="3" fillId="4" borderId="2" xfId="0" applyNumberFormat="1" applyFont="1" applyFill="1" applyBorder="1" applyAlignment="1" applyProtection="1">
      <alignment horizontal="center" vertical="center" wrapText="1" readingOrder="1"/>
      <protection locked="0"/>
    </xf>
    <xf numFmtId="14" fontId="3" fillId="4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4" borderId="2" xfId="0" applyFont="1" applyFill="1" applyBorder="1" applyAlignment="1" applyProtection="1">
      <alignment horizontal="center" vertical="center" wrapText="1" readingOrder="1"/>
      <protection locked="0"/>
    </xf>
    <xf numFmtId="20" fontId="3" fillId="4" borderId="2" xfId="0" applyNumberFormat="1" applyFont="1" applyFill="1" applyBorder="1" applyAlignment="1" applyProtection="1">
      <alignment horizontal="center" vertical="center" wrapText="1" readingOrder="1"/>
      <protection locked="0"/>
    </xf>
    <xf numFmtId="14" fontId="3" fillId="4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4" fontId="0" fillId="0" borderId="0" xfId="0" applyNumberFormat="1"/>
    <xf numFmtId="0" fontId="9" fillId="0" borderId="0" xfId="0" applyFont="1" applyAlignment="1">
      <alignment vertical="center"/>
    </xf>
    <xf numFmtId="0" fontId="8" fillId="0" borderId="0" xfId="0" applyFont="1" applyFill="1" applyAlignment="1"/>
    <xf numFmtId="0" fontId="11" fillId="0" borderId="0" xfId="0" applyFont="1" applyFill="1" applyAlignment="1">
      <alignment vertical="center"/>
    </xf>
    <xf numFmtId="0" fontId="12" fillId="0" borderId="0" xfId="0" pivotButton="1" applyFont="1"/>
    <xf numFmtId="0" fontId="9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12"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D3D3D3"/>
      <rgbColor rgb="00FFFFFF"/>
      <rgbColor rgb="00F5F5F5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104775</xdr:rowOff>
    </xdr:from>
    <xdr:to>
      <xdr:col>1</xdr:col>
      <xdr:colOff>1101725</xdr:colOff>
      <xdr:row>4</xdr:row>
      <xdr:rowOff>153929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89388F4-44F6-4EBF-A2CE-E25A063B8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04775"/>
          <a:ext cx="2159000" cy="6968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0</xdr:row>
      <xdr:rowOff>63500</xdr:rowOff>
    </xdr:from>
    <xdr:to>
      <xdr:col>1</xdr:col>
      <xdr:colOff>561975</xdr:colOff>
      <xdr:row>3</xdr:row>
      <xdr:rowOff>1529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DB01D6-102A-45CB-B170-3303EE53A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63500"/>
          <a:ext cx="2165350" cy="68097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161.582099189814" createdVersion="6" refreshedVersion="6" minRefreshableVersion="3" recordCount="46" xr:uid="{10698105-6941-431C-A03E-EB6825B57ED3}">
  <cacheSource type="worksheet">
    <worksheetSource ref="A9:J55" sheet="RHYTHMIC"/>
  </cacheSource>
  <cacheFields count="10">
    <cacheField name="Country" numFmtId="0">
      <sharedItems count="17">
        <s v="Azerbaidjan"/>
        <s v="Belarus"/>
        <s v="Bulgaria"/>
        <s v="Finland"/>
        <s v="Greece - in GMT"/>
        <s v="Hungary"/>
        <s v="Israel - in GMT"/>
        <s v="Italy"/>
        <s v="Poland"/>
        <s v="Romania"/>
        <s v="Russia"/>
        <s v="South America (Sespri)"/>
        <s v="Spain"/>
        <s v="Ukraine"/>
        <s v="Romania - as per website" u="1"/>
        <s v="Spain - as per website" u="1"/>
        <s v="Finland (as per website)" u="1"/>
      </sharedItems>
    </cacheField>
    <cacheField name="Broadcaster" numFmtId="0">
      <sharedItems containsBlank="1"/>
    </cacheField>
    <cacheField name="Date" numFmtId="0">
      <sharedItems containsNonDate="0" containsDate="1" containsString="0" containsBlank="1" minDate="2020-11-26T00:00:00" maxDate="2020-12-02T00:00:00"/>
    </cacheField>
    <cacheField name="Start time" numFmtId="20">
      <sharedItems containsNonDate="0" containsDate="1" containsString="0" containsBlank="1" minDate="1899-12-30T00:10:00" maxDate="1899-12-30T23:15:00"/>
    </cacheField>
    <cacheField name="End time" numFmtId="20">
      <sharedItems containsDate="1" containsBlank="1" containsMixedTypes="1" minDate="1899-12-30T00:50:00" maxDate="1899-12-31T00:30:00"/>
    </cacheField>
    <cacheField name="Duration" numFmtId="20">
      <sharedItems containsNonDate="0" containsDate="1" containsString="0" containsBlank="1" minDate="1899-12-30T00:00:00" maxDate="1899-12-30T06:00:00"/>
    </cacheField>
    <cacheField name="Competition" numFmtId="20">
      <sharedItems containsBlank="1"/>
    </cacheField>
    <cacheField name="Kind of transmission" numFmtId="0">
      <sharedItems containsBlank="1" count="7">
        <s v="live"/>
        <s v="highlights"/>
        <s v="live streaming"/>
        <s v="no bookings so far"/>
        <m/>
        <s v="delayed"/>
        <s v="booked the signal" u="1"/>
      </sharedItems>
    </cacheField>
    <cacheField name="Channel(s)" numFmtId="0">
      <sharedItems containsBlank="1" count="15">
        <s v="Ictimai TV"/>
        <s v="Belarus 5"/>
        <s v="BNT3"/>
        <s v="YLE Areena"/>
        <s v="YLE TV2"/>
        <s v="ERT SPORTS"/>
        <s v="_x000a_M4sport.hu"/>
        <s v="m4Sport"/>
        <s v="5PLUS"/>
        <s v="5SPORT"/>
        <m/>
        <s v="tvpsport.pl"/>
        <s v="TVP Sport"/>
        <s v="TVR 3"/>
        <s v="Match! Arena"/>
      </sharedItems>
    </cacheField>
    <cacheField name="Availability onlin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">
  <r>
    <x v="0"/>
    <s v="Ictimai"/>
    <d v="2020-11-26T00:00:00"/>
    <d v="1899-12-30T15:30:00"/>
    <d v="1899-12-30T16:15:00"/>
    <d v="1899-12-30T00:45:00"/>
    <s v="Senior Group All Around - day 1"/>
    <x v="0"/>
    <x v="0"/>
    <s v="simulcast only"/>
  </r>
  <r>
    <x v="0"/>
    <s v="Ictimai"/>
    <d v="2020-11-27T00:00:00"/>
    <d v="1899-12-30T16:30:00"/>
    <d v="1899-12-30T17:15:00"/>
    <d v="1899-12-30T00:45:00"/>
    <s v="Senior Group All Around - day 2"/>
    <x v="0"/>
    <x v="0"/>
    <s v="simulcast only"/>
  </r>
  <r>
    <x v="0"/>
    <s v="Ictimai"/>
    <d v="2020-11-28T00:00:00"/>
    <d v="1899-12-30T15:00:00"/>
    <d v="1899-12-30T17:00:00"/>
    <d v="1899-12-30T02:00:00"/>
    <s v="Senior Group Finals"/>
    <x v="0"/>
    <x v="0"/>
    <s v="simulcast only"/>
  </r>
  <r>
    <x v="0"/>
    <s v="Ictimai"/>
    <d v="2020-11-29T00:00:00"/>
    <d v="1899-12-30T13:00:00"/>
    <d v="1899-12-30T16:35:00"/>
    <d v="1899-12-30T03:35:00"/>
    <s v="Senior Individual All Around Finals"/>
    <x v="0"/>
    <x v="0"/>
    <s v="simulcast only"/>
  </r>
  <r>
    <x v="1"/>
    <s v="BTRC"/>
    <d v="2020-11-26T00:00:00"/>
    <d v="1899-12-30T14:20:00"/>
    <d v="1899-12-30T15:15:00"/>
    <d v="1899-12-30T00:55:00"/>
    <s v="Senior Group All Around - day 1"/>
    <x v="0"/>
    <x v="1"/>
    <s v="tvr.by"/>
  </r>
  <r>
    <x v="1"/>
    <s v="BTRC"/>
    <d v="2020-11-27T00:00:00"/>
    <d v="1899-12-30T15:20:00"/>
    <d v="1899-12-30T16:15:00"/>
    <d v="1899-12-30T00:55:00"/>
    <s v="Senior Group All Around - day 2"/>
    <x v="0"/>
    <x v="1"/>
    <s v="tvr.by"/>
  </r>
  <r>
    <x v="1"/>
    <s v="BTRC"/>
    <d v="2020-11-28T00:00:00"/>
    <d v="1899-12-30T13:50:00"/>
    <d v="1899-12-30T15:43:00"/>
    <d v="1899-12-30T01:53:00"/>
    <s v="Senior Group Finals"/>
    <x v="0"/>
    <x v="1"/>
    <s v="tvr.by"/>
  </r>
  <r>
    <x v="1"/>
    <s v="BTRC"/>
    <d v="2020-11-29T00:00:00"/>
    <d v="1899-12-30T09:35:00"/>
    <d v="1899-12-30T15:20:00"/>
    <d v="1899-12-30T05:45:00"/>
    <s v="Senior Individual All Around Finals"/>
    <x v="0"/>
    <x v="1"/>
    <s v="tvr.by"/>
  </r>
  <r>
    <x v="2"/>
    <s v="BNT"/>
    <d v="2020-11-26T00:00:00"/>
    <d v="1899-12-30T14:30:00"/>
    <d v="1899-12-30T15:15:00"/>
    <d v="1899-12-30T00:45:00"/>
    <s v="Senior Group All Around - day 1"/>
    <x v="0"/>
    <x v="2"/>
    <s v="simulcast only"/>
  </r>
  <r>
    <x v="2"/>
    <s v="BNT"/>
    <d v="2020-11-27T00:00:00"/>
    <d v="1899-12-30T15:30:00"/>
    <d v="1899-12-30T16:50:00"/>
    <d v="1899-12-30T01:20:00"/>
    <s v="Senior Group All Around - day 2"/>
    <x v="0"/>
    <x v="2"/>
    <s v="simulcast only"/>
  </r>
  <r>
    <x v="2"/>
    <s v="BNT"/>
    <d v="2020-11-28T00:00:00"/>
    <d v="1899-12-30T14:00:00"/>
    <d v="1899-12-30T16:00:00"/>
    <d v="1899-12-30T02:00:00"/>
    <s v="Senior Group Finals"/>
    <x v="0"/>
    <x v="2"/>
    <s v="simulcast only"/>
  </r>
  <r>
    <x v="2"/>
    <s v="BNT"/>
    <d v="2020-11-29T00:00:00"/>
    <d v="1899-12-30T12:00:00"/>
    <d v="1899-12-30T15:35:00"/>
    <d v="1899-12-30T03:35:00"/>
    <s v="Senior Individual All Around Finals"/>
    <x v="0"/>
    <x v="2"/>
    <s v="simulcast only"/>
  </r>
  <r>
    <x v="3"/>
    <s v="YLE"/>
    <d v="2020-11-26T00:00:00"/>
    <d v="1899-12-30T16:25:00"/>
    <d v="1899-12-30T17:20:00"/>
    <d v="1899-12-30T00:55:00"/>
    <s v="Senior Group All Around - day 1"/>
    <x v="0"/>
    <x v="3"/>
    <m/>
  </r>
  <r>
    <x v="3"/>
    <s v="YLE"/>
    <d v="2020-11-27T00:00:00"/>
    <d v="1899-12-30T17:25:00"/>
    <d v="1899-12-30T18:46:00"/>
    <d v="1899-12-30T01:21:00"/>
    <s v="Senior Group All Around - day 2"/>
    <x v="0"/>
    <x v="3"/>
    <m/>
  </r>
  <r>
    <x v="3"/>
    <s v="YLE"/>
    <d v="2020-11-28T00:00:00"/>
    <d v="1899-12-30T15:55:00"/>
    <d v="1899-12-30T18:00:00"/>
    <d v="1899-12-30T02:05:00"/>
    <s v="Senior Group Finals"/>
    <x v="0"/>
    <x v="3"/>
    <m/>
  </r>
  <r>
    <x v="3"/>
    <s v="YLE"/>
    <d v="2020-11-29T00:00:00"/>
    <d v="1899-12-30T11:40:00"/>
    <d v="1899-12-30T13:17:00"/>
    <d v="1899-12-30T01:37:00"/>
    <s v="Senior Individual All Around Finals"/>
    <x v="0"/>
    <x v="3"/>
    <m/>
  </r>
  <r>
    <x v="3"/>
    <s v="YLE"/>
    <d v="2020-11-29T00:00:00"/>
    <d v="1899-12-30T13:55:00"/>
    <d v="1899-12-30T17:36:00"/>
    <d v="1899-12-30T03:41:00"/>
    <s v="Senior Individual All Around Finals"/>
    <x v="0"/>
    <x v="3"/>
    <m/>
  </r>
  <r>
    <x v="3"/>
    <s v="YLE"/>
    <d v="2020-11-26T00:00:00"/>
    <d v="1899-12-30T22:20:00"/>
    <d v="1899-12-30T23:03:00"/>
    <d v="1899-12-30T00:43:00"/>
    <m/>
    <x v="1"/>
    <x v="4"/>
    <m/>
  </r>
  <r>
    <x v="3"/>
    <s v="YLE"/>
    <d v="2020-11-27T00:00:00"/>
    <d v="1899-12-30T22:00:00"/>
    <d v="1899-12-30T22:58:00"/>
    <d v="1899-12-30T00:58:00"/>
    <m/>
    <x v="1"/>
    <x v="4"/>
    <m/>
  </r>
  <r>
    <x v="4"/>
    <s v="ERT"/>
    <d v="2020-11-26T00:00:00"/>
    <d v="1899-12-30T15:45:00"/>
    <d v="1899-12-30T17:25:00"/>
    <d v="1899-12-30T01:40:00"/>
    <s v="Senior Group All Around - day 1"/>
    <x v="0"/>
    <x v="5"/>
    <m/>
  </r>
  <r>
    <x v="4"/>
    <s v="ERT"/>
    <d v="2020-11-27T00:00:00"/>
    <d v="1899-12-30T17:00:00"/>
    <d v="1899-12-30T18:40:00"/>
    <d v="1899-12-30T01:40:00"/>
    <s v="Senior Group All Around - day 2"/>
    <x v="0"/>
    <x v="5"/>
    <m/>
  </r>
  <r>
    <x v="4"/>
    <s v="ERT"/>
    <d v="2020-11-28T00:00:00"/>
    <d v="1899-12-30T14:00:00"/>
    <d v="1899-12-30T16:00:00"/>
    <d v="1899-12-30T02:00:00"/>
    <s v="Senior Group Finals"/>
    <x v="0"/>
    <x v="5"/>
    <m/>
  </r>
  <r>
    <x v="4"/>
    <s v="ERT"/>
    <d v="2020-11-29T00:00:00"/>
    <d v="1899-12-30T14:00:00"/>
    <d v="1899-12-30T16:15:00"/>
    <d v="1899-12-30T02:15:00"/>
    <s v="Senior Individual All Around Finals"/>
    <x v="0"/>
    <x v="5"/>
    <m/>
  </r>
  <r>
    <x v="5"/>
    <s v="MTV"/>
    <d v="2020-11-28T00:00:00"/>
    <d v="1899-12-30T15:00:00"/>
    <d v="1899-12-30T16:35:00"/>
    <d v="1899-12-30T01:35:00"/>
    <s v="Senior Group Finals"/>
    <x v="2"/>
    <x v="6"/>
    <s v="_x000a_M4sport.hu"/>
  </r>
  <r>
    <x v="5"/>
    <s v="MTV"/>
    <d v="2020-11-29T00:00:00"/>
    <d v="1899-12-30T10:00:00"/>
    <d v="1899-12-30T10:45:00"/>
    <d v="1899-12-30T00:45:00"/>
    <s v="Senior Group Finals"/>
    <x v="1"/>
    <x v="7"/>
    <m/>
  </r>
  <r>
    <x v="5"/>
    <s v="MTV"/>
    <d v="2020-11-29T00:00:00"/>
    <d v="1899-12-30T15:00:00"/>
    <d v="1899-12-30T17:15:00"/>
    <d v="1899-12-30T02:15:00"/>
    <s v="Senior Individual All Around Finals"/>
    <x v="2"/>
    <x v="6"/>
    <s v="_x000a_M4sport.hu"/>
  </r>
  <r>
    <x v="5"/>
    <s v="MTV"/>
    <d v="2020-11-29T00:00:00"/>
    <d v="1899-12-30T23:15:00"/>
    <d v="1899-12-31T00:30:00"/>
    <d v="1899-12-30T01:15:00"/>
    <s v="Senior Individual All Around Finals"/>
    <x v="1"/>
    <x v="7"/>
    <m/>
  </r>
  <r>
    <x v="6"/>
    <s v="TSC"/>
    <d v="2020-11-26T00:00:00"/>
    <d v="1899-12-30T14:25:00"/>
    <d v="1899-12-30T15:15:00"/>
    <d v="1899-12-30T00:50:00"/>
    <s v="Senior Group All Around - day 1"/>
    <x v="0"/>
    <x v="8"/>
    <m/>
  </r>
  <r>
    <x v="6"/>
    <s v="TSC"/>
    <d v="2020-11-27T00:00:00"/>
    <d v="1899-12-30T15:25:00"/>
    <d v="1899-12-30T16:45:00"/>
    <d v="1899-12-30T01:20:00"/>
    <s v="Senior Group All Around - day 2"/>
    <x v="0"/>
    <x v="9"/>
    <m/>
  </r>
  <r>
    <x v="6"/>
    <s v="TSC"/>
    <d v="2020-11-28T00:00:00"/>
    <d v="1899-12-30T13:55:00"/>
    <d v="1899-12-30T15:55:00"/>
    <d v="1899-12-30T02:00:00"/>
    <s v="Senior Group Finals"/>
    <x v="0"/>
    <x v="9"/>
    <m/>
  </r>
  <r>
    <x v="6"/>
    <s v="TSC"/>
    <d v="2020-11-29T00:00:00"/>
    <d v="1899-12-30T09:40:00"/>
    <d v="1899-12-30T14:00:00"/>
    <d v="1899-12-30T04:20:00"/>
    <s v="Senior Individual All Around Finals"/>
    <x v="0"/>
    <x v="8"/>
    <m/>
  </r>
  <r>
    <x v="7"/>
    <s v="RAI"/>
    <m/>
    <m/>
    <m/>
    <d v="1899-12-30T00:00:00"/>
    <m/>
    <x v="3"/>
    <x v="10"/>
    <m/>
  </r>
  <r>
    <x v="8"/>
    <s v="TVP"/>
    <d v="2020-11-29T00:00:00"/>
    <d v="1899-12-30T10:30:00"/>
    <d v="1899-12-30T16:30:00"/>
    <d v="1899-12-30T06:00:00"/>
    <s v="Senior Individual All Around Finals"/>
    <x v="2"/>
    <x v="11"/>
    <s v="tvpsport.pl"/>
  </r>
  <r>
    <x v="8"/>
    <s v="TVP"/>
    <d v="2020-12-01T00:00:00"/>
    <d v="1899-12-30T13:40:00"/>
    <d v="1899-12-30T15:25:00"/>
    <d v="1899-12-30T01:45:00"/>
    <s v="Senior Individual All Around Finals"/>
    <x v="1"/>
    <x v="12"/>
    <m/>
  </r>
  <r>
    <x v="9"/>
    <s v="TVR"/>
    <d v="2020-11-29T00:00:00"/>
    <d v="1899-12-30T14:00:00"/>
    <d v="1899-12-30T18:00:00"/>
    <d v="1899-12-30T04:00:00"/>
    <s v="Senior Individual All Around Finals"/>
    <x v="0"/>
    <x v="13"/>
    <m/>
  </r>
  <r>
    <x v="10"/>
    <s v="Match TV"/>
    <d v="2020-11-26T00:00:00"/>
    <m/>
    <m/>
    <d v="1899-12-30T02:00:00"/>
    <s v="Senior Group All Around - day 1"/>
    <x v="0"/>
    <x v="14"/>
    <m/>
  </r>
  <r>
    <x v="10"/>
    <s v="Match TV"/>
    <d v="2020-11-27T00:00:00"/>
    <m/>
    <m/>
    <d v="1899-12-30T02:00:00"/>
    <s v="Senior Group All Around - day 2"/>
    <x v="0"/>
    <x v="14"/>
    <m/>
  </r>
  <r>
    <x v="10"/>
    <s v="Match TV"/>
    <d v="2020-11-28T00:00:00"/>
    <m/>
    <m/>
    <d v="1899-12-30T02:00:00"/>
    <s v="Senior Group Finals"/>
    <x v="0"/>
    <x v="14"/>
    <m/>
  </r>
  <r>
    <x v="10"/>
    <s v="Match TV"/>
    <d v="2020-11-29T00:00:00"/>
    <m/>
    <m/>
    <d v="1899-12-30T02:00:00"/>
    <s v="Senior Individual All Around Finals"/>
    <x v="0"/>
    <x v="14"/>
    <m/>
  </r>
  <r>
    <x v="11"/>
    <s v="Claro Sports"/>
    <m/>
    <m/>
    <m/>
    <d v="1899-12-30T04:00:00"/>
    <s v="will show all Finals sessions live"/>
    <x v="4"/>
    <x v="10"/>
    <m/>
  </r>
  <r>
    <x v="12"/>
    <s v="TVE"/>
    <d v="2020-11-26T00:00:00"/>
    <d v="1899-12-30T18:00:00"/>
    <d v="1899-12-30T18:40:00"/>
    <d v="1899-12-30T00:40:00"/>
    <m/>
    <x v="5"/>
    <x v="10"/>
    <m/>
  </r>
  <r>
    <x v="12"/>
    <s v="TVE"/>
    <d v="2020-11-27T00:00:00"/>
    <d v="1899-12-30T00:10:00"/>
    <d v="1899-12-30T00:50:00"/>
    <d v="1899-12-30T00:40:00"/>
    <m/>
    <x v="5"/>
    <x v="10"/>
    <m/>
  </r>
  <r>
    <x v="12"/>
    <s v="TVE"/>
    <d v="2020-11-27T00:00:00"/>
    <d v="1899-12-30T18:15:00"/>
    <d v="1899-12-30T19:00:00"/>
    <d v="1899-12-30T00:45:00"/>
    <m/>
    <x v="5"/>
    <x v="10"/>
    <m/>
  </r>
  <r>
    <x v="12"/>
    <s v="TVE"/>
    <d v="2020-11-28T00:00:00"/>
    <d v="1899-12-30T19:15:00"/>
    <d v="1899-12-30T20:20:00"/>
    <d v="1899-12-30T01:05:00"/>
    <m/>
    <x v="5"/>
    <x v="10"/>
    <m/>
  </r>
  <r>
    <x v="12"/>
    <s v="TVE"/>
    <d v="2020-11-29T00:00:00"/>
    <d v="1899-12-30T18:55:00"/>
    <s v="tba"/>
    <d v="1899-12-30T00:45:00"/>
    <m/>
    <x v="5"/>
    <x v="10"/>
    <m/>
  </r>
  <r>
    <x v="13"/>
    <m/>
    <m/>
    <m/>
    <m/>
    <m/>
    <m/>
    <x v="4"/>
    <x v="1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780419-597A-4E13-98BB-0A237FD63D63}" name="PivotTable1" cacheId="1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14:F42" firstHeaderRow="1" firstDataRow="2" firstDataCol="1"/>
  <pivotFields count="10">
    <pivotField axis="axisRow" showAll="0" sortType="ascending">
      <items count="18">
        <item x="0"/>
        <item x="1"/>
        <item x="2"/>
        <item x="3"/>
        <item m="1" x="16"/>
        <item x="4"/>
        <item x="5"/>
        <item x="6"/>
        <item x="7"/>
        <item x="8"/>
        <item x="9"/>
        <item m="1" x="14"/>
        <item x="10"/>
        <item x="11"/>
        <item x="12"/>
        <item m="1" x="15"/>
        <item x="13"/>
        <item t="default"/>
      </items>
    </pivotField>
    <pivotField showAll="0"/>
    <pivotField showAll="0"/>
    <pivotField showAll="0"/>
    <pivotField showAll="0"/>
    <pivotField dataField="1" showAll="0"/>
    <pivotField showAll="0"/>
    <pivotField axis="axisCol" showAll="0">
      <items count="8">
        <item x="0"/>
        <item x="1"/>
        <item m="1" x="6"/>
        <item x="2"/>
        <item h="1" x="3"/>
        <item h="1" x="4"/>
        <item x="5"/>
        <item t="default"/>
      </items>
    </pivotField>
    <pivotField axis="axisRow" showAll="0">
      <items count="16">
        <item x="8"/>
        <item x="9"/>
        <item x="1"/>
        <item x="2"/>
        <item x="5"/>
        <item x="0"/>
        <item x="7"/>
        <item x="14"/>
        <item x="12"/>
        <item x="13"/>
        <item x="3"/>
        <item x="10"/>
        <item x="6"/>
        <item x="11"/>
        <item x="4"/>
        <item t="default"/>
      </items>
    </pivotField>
    <pivotField showAll="0"/>
  </pivotFields>
  <rowFields count="2">
    <field x="0"/>
    <field x="8"/>
  </rowFields>
  <rowItems count="27">
    <i>
      <x/>
    </i>
    <i r="1">
      <x v="5"/>
    </i>
    <i>
      <x v="1"/>
    </i>
    <i r="1">
      <x v="2"/>
    </i>
    <i>
      <x v="2"/>
    </i>
    <i r="1">
      <x v="3"/>
    </i>
    <i>
      <x v="3"/>
    </i>
    <i r="1">
      <x v="10"/>
    </i>
    <i r="1">
      <x v="14"/>
    </i>
    <i>
      <x v="5"/>
    </i>
    <i r="1">
      <x v="4"/>
    </i>
    <i>
      <x v="6"/>
    </i>
    <i r="1">
      <x v="6"/>
    </i>
    <i r="1">
      <x v="12"/>
    </i>
    <i>
      <x v="7"/>
    </i>
    <i r="1">
      <x/>
    </i>
    <i r="1">
      <x v="1"/>
    </i>
    <i>
      <x v="9"/>
    </i>
    <i r="1">
      <x v="8"/>
    </i>
    <i r="1">
      <x v="13"/>
    </i>
    <i>
      <x v="10"/>
    </i>
    <i r="1">
      <x v="9"/>
    </i>
    <i>
      <x v="12"/>
    </i>
    <i r="1">
      <x v="7"/>
    </i>
    <i>
      <x v="14"/>
    </i>
    <i r="1">
      <x v="11"/>
    </i>
    <i t="grand">
      <x/>
    </i>
  </rowItems>
  <colFields count="1">
    <field x="7"/>
  </colFields>
  <colItems count="5">
    <i>
      <x/>
    </i>
    <i>
      <x v="1"/>
    </i>
    <i>
      <x v="3"/>
    </i>
    <i>
      <x v="6"/>
    </i>
    <i t="grand">
      <x/>
    </i>
  </colItems>
  <dataFields count="1">
    <dataField name="Sum of Duration" fld="5" baseField="0" baseItem="0" numFmtId="164"/>
  </dataFields>
  <formats count="3">
    <format dxfId="11">
      <pivotArea type="origin" dataOnly="0" labelOnly="1" outline="0" fieldPosition="0"/>
    </format>
    <format dxfId="10">
      <pivotArea field="7" type="button" dataOnly="0" labelOnly="1" outline="0" axis="axisCol" fieldPosition="0"/>
    </format>
    <format dxfId="9">
      <pivotArea field="0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43621-9C5F-4268-B824-846357ED07DA}">
  <dimension ref="A2:J42"/>
  <sheetViews>
    <sheetView topLeftCell="A10" workbookViewId="0">
      <selection activeCell="A41" sqref="A41"/>
    </sheetView>
  </sheetViews>
  <sheetFormatPr defaultRowHeight="12.5" x14ac:dyDescent="0.25"/>
  <cols>
    <col min="1" max="1" width="16.7265625" bestFit="1" customWidth="1"/>
    <col min="2" max="2" width="16.36328125" bestFit="1" customWidth="1"/>
    <col min="3" max="3" width="9.36328125" bestFit="1" customWidth="1"/>
    <col min="4" max="4" width="13.36328125" bestFit="1" customWidth="1"/>
    <col min="5" max="5" width="7.90625" bestFit="1" customWidth="1"/>
    <col min="6" max="6" width="11.1796875" bestFit="1" customWidth="1"/>
    <col min="7" max="7" width="6.81640625" bestFit="1" customWidth="1"/>
    <col min="8" max="8" width="11.1796875" bestFit="1" customWidth="1"/>
  </cols>
  <sheetData>
    <row r="2" spans="1:10" s="4" customFormat="1" x14ac:dyDescent="0.25"/>
    <row r="3" spans="1:10" s="4" customFormat="1" x14ac:dyDescent="0.25"/>
    <row r="4" spans="1:10" s="4" customFormat="1" x14ac:dyDescent="0.25"/>
    <row r="5" spans="1:10" s="4" customFormat="1" x14ac:dyDescent="0.25"/>
    <row r="6" spans="1:10" s="4" customFormat="1" x14ac:dyDescent="0.25"/>
    <row r="7" spans="1:10" s="4" customFormat="1" ht="12.5" customHeight="1" x14ac:dyDescent="0.25">
      <c r="A7" s="22" t="s">
        <v>84</v>
      </c>
      <c r="B7" s="22"/>
      <c r="C7" s="22"/>
      <c r="D7" s="22"/>
      <c r="E7" s="22"/>
      <c r="F7" s="18"/>
      <c r="G7" s="18"/>
      <c r="H7" s="18"/>
      <c r="I7" s="18"/>
      <c r="J7" s="18"/>
    </row>
    <row r="8" spans="1:10" s="4" customFormat="1" ht="33.5" customHeight="1" x14ac:dyDescent="0.25">
      <c r="A8" s="22"/>
      <c r="B8" s="22"/>
      <c r="C8" s="22"/>
      <c r="D8" s="22"/>
      <c r="E8" s="22"/>
      <c r="F8" s="18"/>
      <c r="G8" s="18"/>
      <c r="H8" s="18"/>
      <c r="I8" s="18"/>
      <c r="J8" s="18"/>
    </row>
    <row r="9" spans="1:10" s="4" customFormat="1" ht="17.5" customHeight="1" x14ac:dyDescent="0.4">
      <c r="A9" s="23" t="s">
        <v>32</v>
      </c>
      <c r="B9" s="23"/>
      <c r="C9" s="23"/>
      <c r="D9" s="23"/>
      <c r="E9" s="23"/>
      <c r="F9" s="19"/>
      <c r="G9" s="19"/>
      <c r="H9" s="19"/>
      <c r="I9" s="19"/>
      <c r="J9" s="19"/>
    </row>
    <row r="10" spans="1:10" s="4" customFormat="1" ht="33" customHeight="1" x14ac:dyDescent="0.25">
      <c r="A10" s="24" t="s">
        <v>83</v>
      </c>
      <c r="B10" s="24"/>
      <c r="C10" s="24"/>
      <c r="D10" s="24"/>
      <c r="E10" s="24"/>
      <c r="F10" s="20"/>
      <c r="G10" s="20"/>
      <c r="H10" s="20"/>
      <c r="I10" s="20"/>
      <c r="J10" s="20"/>
    </row>
    <row r="11" spans="1:10" s="4" customFormat="1" x14ac:dyDescent="0.25"/>
    <row r="12" spans="1:10" s="4" customFormat="1" x14ac:dyDescent="0.25"/>
    <row r="14" spans="1:10" x14ac:dyDescent="0.25">
      <c r="A14" s="21" t="s">
        <v>81</v>
      </c>
      <c r="B14" s="21" t="s">
        <v>80</v>
      </c>
    </row>
    <row r="15" spans="1:10" x14ac:dyDescent="0.25">
      <c r="A15" s="21" t="s">
        <v>78</v>
      </c>
      <c r="B15" s="4" t="s">
        <v>17</v>
      </c>
      <c r="C15" s="4" t="s">
        <v>18</v>
      </c>
      <c r="D15" s="4" t="s">
        <v>56</v>
      </c>
      <c r="E15" s="4" t="s">
        <v>21</v>
      </c>
      <c r="F15" s="4" t="s">
        <v>79</v>
      </c>
    </row>
    <row r="16" spans="1:10" x14ac:dyDescent="0.25">
      <c r="A16" s="15" t="s">
        <v>35</v>
      </c>
      <c r="B16" s="17">
        <v>0.29513888888888884</v>
      </c>
      <c r="C16" s="17"/>
      <c r="D16" s="17"/>
      <c r="E16" s="17"/>
      <c r="F16" s="17">
        <v>0.29513888888888884</v>
      </c>
    </row>
    <row r="17" spans="1:6" x14ac:dyDescent="0.25">
      <c r="A17" s="16" t="s">
        <v>63</v>
      </c>
      <c r="B17" s="17">
        <v>0.29513888888888884</v>
      </c>
      <c r="C17" s="17"/>
      <c r="D17" s="17"/>
      <c r="E17" s="17"/>
      <c r="F17" s="17">
        <v>0.29513888888888884</v>
      </c>
    </row>
    <row r="18" spans="1:6" x14ac:dyDescent="0.25">
      <c r="A18" s="15" t="s">
        <v>39</v>
      </c>
      <c r="B18" s="17">
        <v>0.39444444444444449</v>
      </c>
      <c r="C18" s="17"/>
      <c r="D18" s="17"/>
      <c r="E18" s="17"/>
      <c r="F18" s="17">
        <v>0.39444444444444449</v>
      </c>
    </row>
    <row r="19" spans="1:6" x14ac:dyDescent="0.25">
      <c r="A19" s="16" t="s">
        <v>59</v>
      </c>
      <c r="B19" s="17">
        <v>0.39444444444444449</v>
      </c>
      <c r="C19" s="17"/>
      <c r="D19" s="17"/>
      <c r="E19" s="17"/>
      <c r="F19" s="17">
        <v>0.39444444444444449</v>
      </c>
    </row>
    <row r="20" spans="1:6" x14ac:dyDescent="0.25">
      <c r="A20" s="15" t="s">
        <v>37</v>
      </c>
      <c r="B20" s="17">
        <v>0.31944444444444442</v>
      </c>
      <c r="C20" s="17"/>
      <c r="D20" s="17"/>
      <c r="E20" s="17"/>
      <c r="F20" s="17">
        <v>0.31944444444444442</v>
      </c>
    </row>
    <row r="21" spans="1:6" x14ac:dyDescent="0.25">
      <c r="A21" s="16" t="s">
        <v>67</v>
      </c>
      <c r="B21" s="17">
        <v>0.31944444444444442</v>
      </c>
      <c r="C21" s="17"/>
      <c r="D21" s="17"/>
      <c r="E21" s="17"/>
      <c r="F21" s="17">
        <v>0.31944444444444442</v>
      </c>
    </row>
    <row r="22" spans="1:6" x14ac:dyDescent="0.25">
      <c r="A22" s="15" t="s">
        <v>86</v>
      </c>
      <c r="B22" s="17">
        <v>0.40208333333333335</v>
      </c>
      <c r="C22" s="17">
        <v>7.013888888888889E-2</v>
      </c>
      <c r="D22" s="17"/>
      <c r="E22" s="17"/>
      <c r="F22" s="17">
        <v>0.47222222222222221</v>
      </c>
    </row>
    <row r="23" spans="1:6" x14ac:dyDescent="0.25">
      <c r="A23" s="16" t="s">
        <v>71</v>
      </c>
      <c r="B23" s="17">
        <v>0.40208333333333335</v>
      </c>
      <c r="C23" s="17"/>
      <c r="D23" s="17"/>
      <c r="E23" s="17"/>
      <c r="F23" s="17">
        <v>0.40208333333333335</v>
      </c>
    </row>
    <row r="24" spans="1:6" x14ac:dyDescent="0.25">
      <c r="A24" s="16" t="s">
        <v>87</v>
      </c>
      <c r="B24" s="17"/>
      <c r="C24" s="17">
        <v>7.013888888888889E-2</v>
      </c>
      <c r="D24" s="17"/>
      <c r="E24" s="17"/>
      <c r="F24" s="17">
        <v>7.013888888888889E-2</v>
      </c>
    </row>
    <row r="25" spans="1:6" x14ac:dyDescent="0.25">
      <c r="A25" s="15" t="s">
        <v>61</v>
      </c>
      <c r="B25" s="17">
        <v>0.31597222222222221</v>
      </c>
      <c r="C25" s="17"/>
      <c r="D25" s="17"/>
      <c r="E25" s="17"/>
      <c r="F25" s="17">
        <v>0.31597222222222221</v>
      </c>
    </row>
    <row r="26" spans="1:6" x14ac:dyDescent="0.25">
      <c r="A26" s="16" t="s">
        <v>62</v>
      </c>
      <c r="B26" s="17">
        <v>0.31597222222222221</v>
      </c>
      <c r="C26" s="17"/>
      <c r="D26" s="17"/>
      <c r="E26" s="17"/>
      <c r="F26" s="17">
        <v>0.31597222222222221</v>
      </c>
    </row>
    <row r="27" spans="1:6" x14ac:dyDescent="0.25">
      <c r="A27" s="15" t="s">
        <v>44</v>
      </c>
      <c r="B27" s="17"/>
      <c r="C27" s="17">
        <v>8.3333333333333343E-2</v>
      </c>
      <c r="D27" s="17">
        <v>0.15972222222222221</v>
      </c>
      <c r="E27" s="17"/>
      <c r="F27" s="17">
        <v>0.24305555555555555</v>
      </c>
    </row>
    <row r="28" spans="1:6" x14ac:dyDescent="0.25">
      <c r="A28" s="16" t="s">
        <v>69</v>
      </c>
      <c r="B28" s="17"/>
      <c r="C28" s="17">
        <v>8.3333333333333343E-2</v>
      </c>
      <c r="D28" s="17"/>
      <c r="E28" s="17"/>
      <c r="F28" s="17">
        <v>8.3333333333333343E-2</v>
      </c>
    </row>
    <row r="29" spans="1:6" x14ac:dyDescent="0.25">
      <c r="A29" s="16" t="s">
        <v>68</v>
      </c>
      <c r="B29" s="17"/>
      <c r="C29" s="17"/>
      <c r="D29" s="17">
        <v>0.15972222222222221</v>
      </c>
      <c r="E29" s="17"/>
      <c r="F29" s="17">
        <v>0.15972222222222221</v>
      </c>
    </row>
    <row r="30" spans="1:6" x14ac:dyDescent="0.25">
      <c r="A30" s="15" t="s">
        <v>64</v>
      </c>
      <c r="B30" s="17">
        <v>0.35416666666666669</v>
      </c>
      <c r="C30" s="17"/>
      <c r="D30" s="17"/>
      <c r="E30" s="17"/>
      <c r="F30" s="17">
        <v>0.35416666666666669</v>
      </c>
    </row>
    <row r="31" spans="1:6" x14ac:dyDescent="0.25">
      <c r="A31" s="16" t="s">
        <v>65</v>
      </c>
      <c r="B31" s="17">
        <v>0.21527777777777779</v>
      </c>
      <c r="C31" s="17"/>
      <c r="D31" s="17"/>
      <c r="E31" s="17"/>
      <c r="F31" s="17">
        <v>0.21527777777777779</v>
      </c>
    </row>
    <row r="32" spans="1:6" x14ac:dyDescent="0.25">
      <c r="A32" s="16" t="s">
        <v>66</v>
      </c>
      <c r="B32" s="17">
        <v>0.1388888888888889</v>
      </c>
      <c r="C32" s="17"/>
      <c r="D32" s="17"/>
      <c r="E32" s="17"/>
      <c r="F32" s="17">
        <v>0.1388888888888889</v>
      </c>
    </row>
    <row r="33" spans="1:6" x14ac:dyDescent="0.25">
      <c r="A33" s="15" t="s">
        <v>49</v>
      </c>
      <c r="B33" s="17"/>
      <c r="C33" s="17">
        <v>7.2916666666666671E-2</v>
      </c>
      <c r="D33" s="17">
        <v>0.25</v>
      </c>
      <c r="E33" s="17"/>
      <c r="F33" s="17">
        <v>0.32291666666666669</v>
      </c>
    </row>
    <row r="34" spans="1:6" x14ac:dyDescent="0.25">
      <c r="A34" s="16" t="s">
        <v>58</v>
      </c>
      <c r="B34" s="17"/>
      <c r="C34" s="17">
        <v>7.2916666666666671E-2</v>
      </c>
      <c r="D34" s="17"/>
      <c r="E34" s="17"/>
      <c r="F34" s="17">
        <v>7.2916666666666671E-2</v>
      </c>
    </row>
    <row r="35" spans="1:6" x14ac:dyDescent="0.25">
      <c r="A35" s="16" t="s">
        <v>57</v>
      </c>
      <c r="B35" s="17"/>
      <c r="C35" s="17"/>
      <c r="D35" s="17">
        <v>0.25</v>
      </c>
      <c r="E35" s="17"/>
      <c r="F35" s="17">
        <v>0.25</v>
      </c>
    </row>
    <row r="36" spans="1:6" x14ac:dyDescent="0.25">
      <c r="A36" s="15" t="s">
        <v>85</v>
      </c>
      <c r="B36" s="17">
        <v>0.16666666666666666</v>
      </c>
      <c r="C36" s="17"/>
      <c r="D36" s="17"/>
      <c r="E36" s="17"/>
      <c r="F36" s="17">
        <v>0.16666666666666666</v>
      </c>
    </row>
    <row r="37" spans="1:6" x14ac:dyDescent="0.25">
      <c r="A37" s="16" t="s">
        <v>72</v>
      </c>
      <c r="B37" s="17">
        <v>0.16666666666666666</v>
      </c>
      <c r="C37" s="17"/>
      <c r="D37" s="17"/>
      <c r="E37" s="17"/>
      <c r="F37" s="17">
        <v>0.16666666666666666</v>
      </c>
    </row>
    <row r="38" spans="1:6" x14ac:dyDescent="0.25">
      <c r="A38" s="15" t="s">
        <v>52</v>
      </c>
      <c r="B38" s="17">
        <v>0.33333333333333331</v>
      </c>
      <c r="C38" s="17"/>
      <c r="D38" s="17"/>
      <c r="E38" s="17"/>
      <c r="F38" s="17">
        <v>0.33333333333333331</v>
      </c>
    </row>
    <row r="39" spans="1:6" x14ac:dyDescent="0.25">
      <c r="A39" s="16" t="s">
        <v>73</v>
      </c>
      <c r="B39" s="17">
        <v>0.33333333333333331</v>
      </c>
      <c r="C39" s="17"/>
      <c r="D39" s="17"/>
      <c r="E39" s="17"/>
      <c r="F39" s="17">
        <v>0.33333333333333331</v>
      </c>
    </row>
    <row r="40" spans="1:6" x14ac:dyDescent="0.25">
      <c r="A40" s="15" t="s">
        <v>41</v>
      </c>
      <c r="B40" s="17"/>
      <c r="C40" s="17"/>
      <c r="D40" s="17"/>
      <c r="E40" s="17">
        <v>0.16319444444444445</v>
      </c>
      <c r="F40" s="17">
        <v>0.16319444444444445</v>
      </c>
    </row>
    <row r="41" spans="1:6" x14ac:dyDescent="0.25">
      <c r="A41" s="16" t="s">
        <v>89</v>
      </c>
      <c r="B41" s="17"/>
      <c r="C41" s="17"/>
      <c r="D41" s="17"/>
      <c r="E41" s="17">
        <v>0.16319444444444445</v>
      </c>
      <c r="F41" s="17">
        <v>0.16319444444444445</v>
      </c>
    </row>
    <row r="42" spans="1:6" x14ac:dyDescent="0.25">
      <c r="A42" s="15" t="s">
        <v>79</v>
      </c>
      <c r="B42" s="17">
        <v>2.5812499999999998</v>
      </c>
      <c r="C42" s="17">
        <v>0.22638888888888892</v>
      </c>
      <c r="D42" s="17">
        <v>0.40972222222222221</v>
      </c>
      <c r="E42" s="17">
        <v>0.16319444444444445</v>
      </c>
      <c r="F42" s="17">
        <v>3.3805555555555555</v>
      </c>
    </row>
  </sheetData>
  <mergeCells count="3">
    <mergeCell ref="A7:E8"/>
    <mergeCell ref="A9:E9"/>
    <mergeCell ref="A10:E10"/>
  </mergeCell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55"/>
  <sheetViews>
    <sheetView showGridLines="0" tabSelected="1" workbookViewId="0">
      <pane ySplit="1" topLeftCell="A32" activePane="bottomLeft" state="frozen"/>
      <selection pane="bottomLeft" activeCell="K49" sqref="K49"/>
    </sheetView>
  </sheetViews>
  <sheetFormatPr defaultRowHeight="12.5" x14ac:dyDescent="0.25"/>
  <cols>
    <col min="1" max="1" width="26" style="4" customWidth="1"/>
    <col min="2" max="2" width="11.7265625" style="4" customWidth="1"/>
    <col min="3" max="3" width="12.08984375" style="4" customWidth="1"/>
    <col min="4" max="4" width="17.54296875" style="4" customWidth="1"/>
    <col min="5" max="5" width="16.26953125" customWidth="1"/>
    <col min="6" max="6" width="16.26953125" style="4" customWidth="1"/>
    <col min="7" max="7" width="22.453125" bestFit="1" customWidth="1"/>
    <col min="8" max="8" width="18.08984375" customWidth="1"/>
    <col min="9" max="9" width="15" customWidth="1"/>
    <col min="10" max="10" width="19.81640625" customWidth="1"/>
  </cols>
  <sheetData>
    <row r="2" spans="1:10" ht="12.5" customHeight="1" x14ac:dyDescent="0.25">
      <c r="A2" s="22" t="s">
        <v>82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33.5" customHeight="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</row>
    <row r="4" spans="1:10" ht="17.5" customHeight="1" x14ac:dyDescent="0.4">
      <c r="A4" s="23" t="s">
        <v>32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ht="33" customHeight="1" x14ac:dyDescent="0.25">
      <c r="A5" s="24" t="s">
        <v>83</v>
      </c>
      <c r="B5" s="24"/>
      <c r="C5" s="24"/>
      <c r="D5" s="24"/>
      <c r="E5" s="24"/>
      <c r="F5" s="24"/>
      <c r="G5" s="24"/>
      <c r="H5" s="24"/>
      <c r="I5" s="24"/>
      <c r="J5" s="24"/>
    </row>
    <row r="7" spans="1:10" s="4" customFormat="1" ht="18" x14ac:dyDescent="0.25">
      <c r="E7" s="3"/>
      <c r="F7" s="3"/>
      <c r="G7" s="3"/>
      <c r="H7" s="3"/>
      <c r="I7" s="3"/>
      <c r="J7" s="3"/>
    </row>
    <row r="8" spans="1:10" s="4" customFormat="1" ht="18" x14ac:dyDescent="0.25">
      <c r="E8" s="3"/>
      <c r="F8" s="3"/>
      <c r="G8" s="3"/>
      <c r="H8" s="3"/>
      <c r="I8" s="3"/>
      <c r="J8" s="3"/>
    </row>
    <row r="9" spans="1:10" ht="56.25" customHeight="1" x14ac:dyDescent="0.25">
      <c r="A9" s="1" t="s">
        <v>33</v>
      </c>
      <c r="B9" s="1" t="s">
        <v>34</v>
      </c>
      <c r="C9" s="1" t="s">
        <v>1</v>
      </c>
      <c r="D9" s="1" t="s">
        <v>2</v>
      </c>
      <c r="E9" s="1" t="s">
        <v>3</v>
      </c>
      <c r="F9" s="1" t="s">
        <v>77</v>
      </c>
      <c r="G9" s="1" t="s">
        <v>27</v>
      </c>
      <c r="H9" s="1" t="s">
        <v>4</v>
      </c>
      <c r="I9" s="1" t="s">
        <v>0</v>
      </c>
      <c r="J9" s="9" t="s">
        <v>5</v>
      </c>
    </row>
    <row r="10" spans="1:10" ht="19.5" customHeight="1" x14ac:dyDescent="0.25">
      <c r="A10" s="2" t="s">
        <v>35</v>
      </c>
      <c r="B10" s="2" t="s">
        <v>36</v>
      </c>
      <c r="C10" s="14">
        <v>44161</v>
      </c>
      <c r="D10" s="13">
        <v>0.64583333333333337</v>
      </c>
      <c r="E10" s="13">
        <v>0.67708333333333337</v>
      </c>
      <c r="F10" s="13">
        <f>E10-D10</f>
        <v>3.125E-2</v>
      </c>
      <c r="G10" s="13" t="s">
        <v>30</v>
      </c>
      <c r="H10" s="12" t="s">
        <v>17</v>
      </c>
      <c r="I10" s="12" t="s">
        <v>63</v>
      </c>
      <c r="J10" s="12" t="s">
        <v>11</v>
      </c>
    </row>
    <row r="11" spans="1:10" s="4" customFormat="1" ht="19.5" customHeight="1" x14ac:dyDescent="0.25">
      <c r="A11" s="2" t="s">
        <v>35</v>
      </c>
      <c r="B11" s="2" t="s">
        <v>36</v>
      </c>
      <c r="C11" s="14">
        <v>44162</v>
      </c>
      <c r="D11" s="13">
        <v>0.6875</v>
      </c>
      <c r="E11" s="13">
        <v>0.71875</v>
      </c>
      <c r="F11" s="13">
        <f t="shared" ref="F11:F44" si="0">E11-D11</f>
        <v>3.125E-2</v>
      </c>
      <c r="G11" s="13" t="s">
        <v>31</v>
      </c>
      <c r="H11" s="12" t="s">
        <v>17</v>
      </c>
      <c r="I11" s="12" t="s">
        <v>63</v>
      </c>
      <c r="J11" s="12" t="s">
        <v>11</v>
      </c>
    </row>
    <row r="12" spans="1:10" s="4" customFormat="1" ht="19.5" customHeight="1" x14ac:dyDescent="0.25">
      <c r="A12" s="2" t="s">
        <v>35</v>
      </c>
      <c r="B12" s="2" t="s">
        <v>36</v>
      </c>
      <c r="C12" s="14">
        <v>44163</v>
      </c>
      <c r="D12" s="13">
        <v>0.625</v>
      </c>
      <c r="E12" s="13">
        <v>0.70833333333333337</v>
      </c>
      <c r="F12" s="13">
        <f t="shared" si="0"/>
        <v>8.333333333333337E-2</v>
      </c>
      <c r="G12" s="13" t="s">
        <v>28</v>
      </c>
      <c r="H12" s="12" t="s">
        <v>17</v>
      </c>
      <c r="I12" s="12" t="s">
        <v>63</v>
      </c>
      <c r="J12" s="12" t="s">
        <v>11</v>
      </c>
    </row>
    <row r="13" spans="1:10" s="4" customFormat="1" ht="19.5" customHeight="1" x14ac:dyDescent="0.25">
      <c r="A13" s="2" t="s">
        <v>35</v>
      </c>
      <c r="B13" s="2" t="s">
        <v>36</v>
      </c>
      <c r="C13" s="14">
        <v>44164</v>
      </c>
      <c r="D13" s="13">
        <v>0.54166666666666663</v>
      </c>
      <c r="E13" s="13">
        <v>0.69097222222222221</v>
      </c>
      <c r="F13" s="13">
        <f t="shared" si="0"/>
        <v>0.14930555555555558</v>
      </c>
      <c r="G13" s="13" t="s">
        <v>29</v>
      </c>
      <c r="H13" s="12" t="s">
        <v>17</v>
      </c>
      <c r="I13" s="12" t="s">
        <v>63</v>
      </c>
      <c r="J13" s="12" t="s">
        <v>11</v>
      </c>
    </row>
    <row r="14" spans="1:10" ht="19.5" customHeight="1" x14ac:dyDescent="0.25">
      <c r="A14" s="2" t="s">
        <v>39</v>
      </c>
      <c r="B14" s="2" t="s">
        <v>40</v>
      </c>
      <c r="C14" s="11">
        <v>44161</v>
      </c>
      <c r="D14" s="10">
        <v>0.59722222222222221</v>
      </c>
      <c r="E14" s="10">
        <v>0.63541666666666663</v>
      </c>
      <c r="F14" s="13">
        <f t="shared" si="0"/>
        <v>3.819444444444442E-2</v>
      </c>
      <c r="G14" s="10" t="s">
        <v>30</v>
      </c>
      <c r="H14" s="2" t="s">
        <v>17</v>
      </c>
      <c r="I14" s="2" t="s">
        <v>59</v>
      </c>
      <c r="J14" s="2" t="s">
        <v>60</v>
      </c>
    </row>
    <row r="15" spans="1:10" s="4" customFormat="1" ht="19.5" customHeight="1" x14ac:dyDescent="0.25">
      <c r="A15" s="2" t="s">
        <v>39</v>
      </c>
      <c r="B15" s="2" t="s">
        <v>40</v>
      </c>
      <c r="C15" s="11">
        <v>44162</v>
      </c>
      <c r="D15" s="10">
        <v>0.63888888888888895</v>
      </c>
      <c r="E15" s="10">
        <v>0.67708333333333337</v>
      </c>
      <c r="F15" s="13">
        <f t="shared" si="0"/>
        <v>3.819444444444442E-2</v>
      </c>
      <c r="G15" s="10" t="s">
        <v>31</v>
      </c>
      <c r="H15" s="2" t="s">
        <v>17</v>
      </c>
      <c r="I15" s="2" t="s">
        <v>59</v>
      </c>
      <c r="J15" s="2" t="s">
        <v>60</v>
      </c>
    </row>
    <row r="16" spans="1:10" s="4" customFormat="1" ht="19.5" customHeight="1" x14ac:dyDescent="0.25">
      <c r="A16" s="2" t="s">
        <v>39</v>
      </c>
      <c r="B16" s="2" t="s">
        <v>40</v>
      </c>
      <c r="C16" s="11">
        <v>44163</v>
      </c>
      <c r="D16" s="10">
        <v>0.57638888888888895</v>
      </c>
      <c r="E16" s="10">
        <v>0.65486111111111112</v>
      </c>
      <c r="F16" s="13">
        <f t="shared" si="0"/>
        <v>7.8472222222222165E-2</v>
      </c>
      <c r="G16" s="10" t="s">
        <v>28</v>
      </c>
      <c r="H16" s="2" t="s">
        <v>17</v>
      </c>
      <c r="I16" s="2" t="s">
        <v>59</v>
      </c>
      <c r="J16" s="2" t="s">
        <v>60</v>
      </c>
    </row>
    <row r="17" spans="1:10" s="4" customFormat="1" ht="19.5" customHeight="1" x14ac:dyDescent="0.25">
      <c r="A17" s="2" t="s">
        <v>39</v>
      </c>
      <c r="B17" s="2" t="s">
        <v>40</v>
      </c>
      <c r="C17" s="11">
        <v>44164</v>
      </c>
      <c r="D17" s="10">
        <v>0.39930555555555558</v>
      </c>
      <c r="E17" s="10">
        <v>0.63888888888888895</v>
      </c>
      <c r="F17" s="13">
        <f t="shared" si="0"/>
        <v>0.23958333333333337</v>
      </c>
      <c r="G17" s="10" t="s">
        <v>29</v>
      </c>
      <c r="H17" s="2" t="s">
        <v>17</v>
      </c>
      <c r="I17" s="2" t="s">
        <v>59</v>
      </c>
      <c r="J17" s="2" t="s">
        <v>60</v>
      </c>
    </row>
    <row r="18" spans="1:10" ht="20.5" customHeight="1" x14ac:dyDescent="0.25">
      <c r="A18" s="2" t="s">
        <v>37</v>
      </c>
      <c r="B18" s="2" t="s">
        <v>38</v>
      </c>
      <c r="C18" s="14">
        <v>44161</v>
      </c>
      <c r="D18" s="13">
        <v>0.60416666666666663</v>
      </c>
      <c r="E18" s="13">
        <v>0.63541666666666663</v>
      </c>
      <c r="F18" s="13">
        <f t="shared" si="0"/>
        <v>3.125E-2</v>
      </c>
      <c r="G18" s="13" t="s">
        <v>30</v>
      </c>
      <c r="H18" s="12" t="s">
        <v>17</v>
      </c>
      <c r="I18" s="12" t="s">
        <v>67</v>
      </c>
      <c r="J18" s="12" t="s">
        <v>11</v>
      </c>
    </row>
    <row r="19" spans="1:10" s="4" customFormat="1" ht="20.5" customHeight="1" x14ac:dyDescent="0.25">
      <c r="A19" s="12" t="s">
        <v>37</v>
      </c>
      <c r="B19" s="12" t="s">
        <v>38</v>
      </c>
      <c r="C19" s="14">
        <v>44162</v>
      </c>
      <c r="D19" s="13">
        <v>0.64583333333333337</v>
      </c>
      <c r="E19" s="13">
        <v>0.70138888888888884</v>
      </c>
      <c r="F19" s="13">
        <f t="shared" si="0"/>
        <v>5.5555555555555469E-2</v>
      </c>
      <c r="G19" s="13" t="s">
        <v>31</v>
      </c>
      <c r="H19" s="12" t="s">
        <v>17</v>
      </c>
      <c r="I19" s="12" t="s">
        <v>67</v>
      </c>
      <c r="J19" s="12" t="s">
        <v>11</v>
      </c>
    </row>
    <row r="20" spans="1:10" s="4" customFormat="1" ht="20.5" customHeight="1" x14ac:dyDescent="0.25">
      <c r="A20" s="12" t="s">
        <v>37</v>
      </c>
      <c r="B20" s="12" t="s">
        <v>38</v>
      </c>
      <c r="C20" s="14">
        <v>44163</v>
      </c>
      <c r="D20" s="13">
        <v>0.58333333333333337</v>
      </c>
      <c r="E20" s="13">
        <v>0.66666666666666663</v>
      </c>
      <c r="F20" s="13">
        <f t="shared" si="0"/>
        <v>8.3333333333333259E-2</v>
      </c>
      <c r="G20" s="13" t="s">
        <v>28</v>
      </c>
      <c r="H20" s="12" t="s">
        <v>17</v>
      </c>
      <c r="I20" s="12" t="s">
        <v>67</v>
      </c>
      <c r="J20" s="12" t="s">
        <v>11</v>
      </c>
    </row>
    <row r="21" spans="1:10" s="4" customFormat="1" ht="20.5" customHeight="1" x14ac:dyDescent="0.25">
      <c r="A21" s="12" t="s">
        <v>37</v>
      </c>
      <c r="B21" s="12" t="s">
        <v>38</v>
      </c>
      <c r="C21" s="14">
        <v>44164</v>
      </c>
      <c r="D21" s="13">
        <v>0.5</v>
      </c>
      <c r="E21" s="13">
        <v>0.64930555555555558</v>
      </c>
      <c r="F21" s="13">
        <f t="shared" si="0"/>
        <v>0.14930555555555558</v>
      </c>
      <c r="G21" s="13" t="s">
        <v>29</v>
      </c>
      <c r="H21" s="12" t="s">
        <v>17</v>
      </c>
      <c r="I21" s="12" t="s">
        <v>67</v>
      </c>
      <c r="J21" s="12" t="s">
        <v>11</v>
      </c>
    </row>
    <row r="22" spans="1:10" s="4" customFormat="1" ht="19.5" customHeight="1" x14ac:dyDescent="0.25">
      <c r="A22" s="12" t="s">
        <v>86</v>
      </c>
      <c r="B22" s="12" t="s">
        <v>70</v>
      </c>
      <c r="C22" s="14">
        <v>44161</v>
      </c>
      <c r="D22" s="13">
        <v>0.68402777777777779</v>
      </c>
      <c r="E22" s="13">
        <v>0.72222222222222221</v>
      </c>
      <c r="F22" s="13">
        <f t="shared" si="0"/>
        <v>3.819444444444442E-2</v>
      </c>
      <c r="G22" s="13" t="s">
        <v>30</v>
      </c>
      <c r="H22" s="12" t="s">
        <v>17</v>
      </c>
      <c r="I22" s="12" t="s">
        <v>71</v>
      </c>
      <c r="J22" s="12"/>
    </row>
    <row r="23" spans="1:10" s="4" customFormat="1" ht="19.5" customHeight="1" x14ac:dyDescent="0.25">
      <c r="A23" s="12" t="s">
        <v>86</v>
      </c>
      <c r="B23" s="12" t="s">
        <v>70</v>
      </c>
      <c r="C23" s="14">
        <v>44162</v>
      </c>
      <c r="D23" s="13">
        <v>0.72569444444444453</v>
      </c>
      <c r="E23" s="13">
        <v>0.78194444444444444</v>
      </c>
      <c r="F23" s="13">
        <f t="shared" si="0"/>
        <v>5.6249999999999911E-2</v>
      </c>
      <c r="G23" s="13" t="s">
        <v>31</v>
      </c>
      <c r="H23" s="12" t="s">
        <v>17</v>
      </c>
      <c r="I23" s="12" t="s">
        <v>71</v>
      </c>
      <c r="J23" s="12"/>
    </row>
    <row r="24" spans="1:10" s="4" customFormat="1" ht="19.5" customHeight="1" x14ac:dyDescent="0.25">
      <c r="A24" s="12" t="s">
        <v>86</v>
      </c>
      <c r="B24" s="12" t="s">
        <v>70</v>
      </c>
      <c r="C24" s="14">
        <v>44163</v>
      </c>
      <c r="D24" s="13">
        <v>0.66319444444444442</v>
      </c>
      <c r="E24" s="13">
        <v>0.75</v>
      </c>
      <c r="F24" s="13">
        <f t="shared" si="0"/>
        <v>8.680555555555558E-2</v>
      </c>
      <c r="G24" s="13" t="s">
        <v>28</v>
      </c>
      <c r="H24" s="12" t="s">
        <v>17</v>
      </c>
      <c r="I24" s="12" t="s">
        <v>71</v>
      </c>
      <c r="J24" s="12"/>
    </row>
    <row r="25" spans="1:10" s="4" customFormat="1" ht="19.5" customHeight="1" x14ac:dyDescent="0.25">
      <c r="A25" s="12" t="s">
        <v>86</v>
      </c>
      <c r="B25" s="12" t="s">
        <v>70</v>
      </c>
      <c r="C25" s="14">
        <v>44164</v>
      </c>
      <c r="D25" s="13">
        <v>0.4861111111111111</v>
      </c>
      <c r="E25" s="13">
        <v>0.55347222222222225</v>
      </c>
      <c r="F25" s="13">
        <f t="shared" si="0"/>
        <v>6.7361111111111149E-2</v>
      </c>
      <c r="G25" s="13" t="s">
        <v>29</v>
      </c>
      <c r="H25" s="12" t="s">
        <v>17</v>
      </c>
      <c r="I25" s="12" t="s">
        <v>71</v>
      </c>
      <c r="J25" s="12"/>
    </row>
    <row r="26" spans="1:10" s="4" customFormat="1" ht="19.5" customHeight="1" x14ac:dyDescent="0.25">
      <c r="A26" s="12" t="s">
        <v>86</v>
      </c>
      <c r="B26" s="12" t="s">
        <v>70</v>
      </c>
      <c r="C26" s="14">
        <v>44164</v>
      </c>
      <c r="D26" s="13">
        <v>0.57986111111111105</v>
      </c>
      <c r="E26" s="13">
        <v>0.73333333333333339</v>
      </c>
      <c r="F26" s="13">
        <f t="shared" si="0"/>
        <v>0.15347222222222234</v>
      </c>
      <c r="G26" s="13" t="s">
        <v>29</v>
      </c>
      <c r="H26" s="12" t="s">
        <v>17</v>
      </c>
      <c r="I26" s="12" t="s">
        <v>71</v>
      </c>
      <c r="J26" s="12"/>
    </row>
    <row r="27" spans="1:10" s="4" customFormat="1" ht="19.5" customHeight="1" x14ac:dyDescent="0.25">
      <c r="A27" s="12" t="s">
        <v>86</v>
      </c>
      <c r="B27" s="12" t="s">
        <v>70</v>
      </c>
      <c r="C27" s="14">
        <v>44161</v>
      </c>
      <c r="D27" s="13">
        <v>0.93055555555555547</v>
      </c>
      <c r="E27" s="13">
        <v>0.9604166666666667</v>
      </c>
      <c r="F27" s="13">
        <f t="shared" si="0"/>
        <v>2.9861111111111227E-2</v>
      </c>
      <c r="G27" s="13"/>
      <c r="H27" s="12" t="s">
        <v>18</v>
      </c>
      <c r="I27" s="12" t="s">
        <v>87</v>
      </c>
      <c r="J27" s="12"/>
    </row>
    <row r="28" spans="1:10" s="4" customFormat="1" ht="19.5" customHeight="1" x14ac:dyDescent="0.25">
      <c r="A28" s="12" t="s">
        <v>86</v>
      </c>
      <c r="B28" s="12" t="s">
        <v>70</v>
      </c>
      <c r="C28" s="14">
        <v>44162</v>
      </c>
      <c r="D28" s="13">
        <v>0.91666666666666663</v>
      </c>
      <c r="E28" s="13">
        <v>0.95694444444444438</v>
      </c>
      <c r="F28" s="13">
        <f t="shared" si="0"/>
        <v>4.0277777777777746E-2</v>
      </c>
      <c r="G28" s="13"/>
      <c r="H28" s="12" t="s">
        <v>18</v>
      </c>
      <c r="I28" s="12" t="s">
        <v>87</v>
      </c>
      <c r="J28" s="12"/>
    </row>
    <row r="29" spans="1:10" ht="19.5" customHeight="1" x14ac:dyDescent="0.25">
      <c r="A29" s="2" t="s">
        <v>61</v>
      </c>
      <c r="B29" s="2" t="s">
        <v>43</v>
      </c>
      <c r="C29" s="11">
        <v>44161</v>
      </c>
      <c r="D29" s="10">
        <v>0.65625</v>
      </c>
      <c r="E29" s="10">
        <v>0.72569444444444453</v>
      </c>
      <c r="F29" s="13">
        <f t="shared" si="0"/>
        <v>6.9444444444444531E-2</v>
      </c>
      <c r="G29" s="10" t="s">
        <v>30</v>
      </c>
      <c r="H29" s="2" t="s">
        <v>17</v>
      </c>
      <c r="I29" s="2" t="s">
        <v>62</v>
      </c>
      <c r="J29" s="2"/>
    </row>
    <row r="30" spans="1:10" s="4" customFormat="1" ht="19.5" customHeight="1" x14ac:dyDescent="0.25">
      <c r="A30" s="2" t="s">
        <v>61</v>
      </c>
      <c r="B30" s="2" t="s">
        <v>43</v>
      </c>
      <c r="C30" s="11">
        <v>44162</v>
      </c>
      <c r="D30" s="10">
        <v>0.70833333333333337</v>
      </c>
      <c r="E30" s="10">
        <v>0.77777777777777779</v>
      </c>
      <c r="F30" s="13">
        <f t="shared" si="0"/>
        <v>6.944444444444442E-2</v>
      </c>
      <c r="G30" s="10" t="s">
        <v>31</v>
      </c>
      <c r="H30" s="2" t="s">
        <v>17</v>
      </c>
      <c r="I30" s="2" t="s">
        <v>62</v>
      </c>
      <c r="J30" s="2"/>
    </row>
    <row r="31" spans="1:10" s="4" customFormat="1" ht="19.5" customHeight="1" x14ac:dyDescent="0.25">
      <c r="A31" s="2" t="s">
        <v>61</v>
      </c>
      <c r="B31" s="2" t="s">
        <v>43</v>
      </c>
      <c r="C31" s="11">
        <v>44163</v>
      </c>
      <c r="D31" s="10">
        <v>0.58333333333333337</v>
      </c>
      <c r="E31" s="10">
        <v>0.66666666666666663</v>
      </c>
      <c r="F31" s="13">
        <f t="shared" si="0"/>
        <v>8.3333333333333259E-2</v>
      </c>
      <c r="G31" s="10" t="s">
        <v>28</v>
      </c>
      <c r="H31" s="2" t="s">
        <v>17</v>
      </c>
      <c r="I31" s="2" t="s">
        <v>62</v>
      </c>
      <c r="J31" s="2"/>
    </row>
    <row r="32" spans="1:10" s="4" customFormat="1" ht="19.5" customHeight="1" x14ac:dyDescent="0.25">
      <c r="A32" s="2" t="s">
        <v>61</v>
      </c>
      <c r="B32" s="2" t="s">
        <v>43</v>
      </c>
      <c r="C32" s="11">
        <v>44164</v>
      </c>
      <c r="D32" s="10">
        <v>0.58333333333333337</v>
      </c>
      <c r="E32" s="10">
        <v>0.67708333333333337</v>
      </c>
      <c r="F32" s="13">
        <f t="shared" si="0"/>
        <v>9.375E-2</v>
      </c>
      <c r="G32" s="10" t="s">
        <v>29</v>
      </c>
      <c r="H32" s="2" t="s">
        <v>17</v>
      </c>
      <c r="I32" s="2" t="s">
        <v>62</v>
      </c>
      <c r="J32" s="2"/>
    </row>
    <row r="33" spans="1:10" ht="19.5" customHeight="1" x14ac:dyDescent="0.25">
      <c r="A33" s="2" t="s">
        <v>44</v>
      </c>
      <c r="B33" s="2" t="s">
        <v>45</v>
      </c>
      <c r="C33" s="14">
        <v>44163</v>
      </c>
      <c r="D33" s="13">
        <v>0.625</v>
      </c>
      <c r="E33" s="13">
        <v>0.69097222222222221</v>
      </c>
      <c r="F33" s="13">
        <f t="shared" si="0"/>
        <v>6.597222222222221E-2</v>
      </c>
      <c r="G33" s="13" t="s">
        <v>28</v>
      </c>
      <c r="H33" s="12" t="s">
        <v>56</v>
      </c>
      <c r="I33" s="12" t="s">
        <v>68</v>
      </c>
      <c r="J33" s="12" t="s">
        <v>68</v>
      </c>
    </row>
    <row r="34" spans="1:10" s="4" customFormat="1" ht="19.5" customHeight="1" x14ac:dyDescent="0.25">
      <c r="A34" s="12" t="s">
        <v>44</v>
      </c>
      <c r="B34" s="12" t="s">
        <v>45</v>
      </c>
      <c r="C34" s="14">
        <v>44164</v>
      </c>
      <c r="D34" s="13">
        <v>0.41666666666666669</v>
      </c>
      <c r="E34" s="13">
        <v>0.44791666666666669</v>
      </c>
      <c r="F34" s="13">
        <f t="shared" si="0"/>
        <v>3.125E-2</v>
      </c>
      <c r="G34" s="13" t="s">
        <v>28</v>
      </c>
      <c r="H34" s="12" t="s">
        <v>18</v>
      </c>
      <c r="I34" s="12" t="s">
        <v>69</v>
      </c>
      <c r="J34" s="12"/>
    </row>
    <row r="35" spans="1:10" s="4" customFormat="1" ht="19.5" customHeight="1" x14ac:dyDescent="0.25">
      <c r="A35" s="12" t="s">
        <v>44</v>
      </c>
      <c r="B35" s="12" t="s">
        <v>45</v>
      </c>
      <c r="C35" s="14">
        <v>44164</v>
      </c>
      <c r="D35" s="13">
        <v>0.625</v>
      </c>
      <c r="E35" s="13">
        <v>0.71875</v>
      </c>
      <c r="F35" s="13">
        <f t="shared" si="0"/>
        <v>9.375E-2</v>
      </c>
      <c r="G35" s="13" t="s">
        <v>29</v>
      </c>
      <c r="H35" s="12" t="s">
        <v>56</v>
      </c>
      <c r="I35" s="12" t="s">
        <v>68</v>
      </c>
      <c r="J35" s="12" t="s">
        <v>68</v>
      </c>
    </row>
    <row r="36" spans="1:10" s="4" customFormat="1" ht="19.5" customHeight="1" x14ac:dyDescent="0.25">
      <c r="A36" s="12" t="s">
        <v>44</v>
      </c>
      <c r="B36" s="12" t="s">
        <v>45</v>
      </c>
      <c r="C36" s="14">
        <v>44164</v>
      </c>
      <c r="D36" s="13">
        <v>0.96875</v>
      </c>
      <c r="E36" s="13">
        <v>1.0208333333333333</v>
      </c>
      <c r="F36" s="13">
        <f t="shared" si="0"/>
        <v>5.2083333333333259E-2</v>
      </c>
      <c r="G36" s="13" t="s">
        <v>29</v>
      </c>
      <c r="H36" s="12" t="s">
        <v>18</v>
      </c>
      <c r="I36" s="12" t="s">
        <v>69</v>
      </c>
      <c r="J36" s="12"/>
    </row>
    <row r="37" spans="1:10" ht="19.5" customHeight="1" x14ac:dyDescent="0.25">
      <c r="A37" s="2" t="s">
        <v>64</v>
      </c>
      <c r="B37" s="2" t="s">
        <v>46</v>
      </c>
      <c r="C37" s="14">
        <v>44161</v>
      </c>
      <c r="D37" s="13">
        <v>0.60069444444444442</v>
      </c>
      <c r="E37" s="13">
        <v>0.63541666666666663</v>
      </c>
      <c r="F37" s="13">
        <f t="shared" si="0"/>
        <v>3.472222222222221E-2</v>
      </c>
      <c r="G37" s="13" t="s">
        <v>30</v>
      </c>
      <c r="H37" s="12" t="s">
        <v>17</v>
      </c>
      <c r="I37" s="12" t="s">
        <v>65</v>
      </c>
      <c r="J37" s="12"/>
    </row>
    <row r="38" spans="1:10" s="4" customFormat="1" ht="19.5" customHeight="1" x14ac:dyDescent="0.25">
      <c r="A38" s="12" t="s">
        <v>64</v>
      </c>
      <c r="B38" s="12" t="s">
        <v>46</v>
      </c>
      <c r="C38" s="14">
        <v>44162</v>
      </c>
      <c r="D38" s="13">
        <v>0.64236111111111105</v>
      </c>
      <c r="E38" s="13">
        <v>0.69791666666666663</v>
      </c>
      <c r="F38" s="13">
        <f t="shared" si="0"/>
        <v>5.555555555555558E-2</v>
      </c>
      <c r="G38" s="13" t="s">
        <v>31</v>
      </c>
      <c r="H38" s="12" t="s">
        <v>17</v>
      </c>
      <c r="I38" s="12" t="s">
        <v>66</v>
      </c>
      <c r="J38" s="12"/>
    </row>
    <row r="39" spans="1:10" s="4" customFormat="1" ht="19.5" customHeight="1" x14ac:dyDescent="0.25">
      <c r="A39" s="12" t="s">
        <v>64</v>
      </c>
      <c r="B39" s="12" t="s">
        <v>46</v>
      </c>
      <c r="C39" s="14">
        <v>44163</v>
      </c>
      <c r="D39" s="13">
        <v>0.57986111111111105</v>
      </c>
      <c r="E39" s="13">
        <v>0.66319444444444442</v>
      </c>
      <c r="F39" s="13">
        <f t="shared" si="0"/>
        <v>8.333333333333337E-2</v>
      </c>
      <c r="G39" s="13" t="s">
        <v>28</v>
      </c>
      <c r="H39" s="12" t="s">
        <v>17</v>
      </c>
      <c r="I39" s="12" t="s">
        <v>66</v>
      </c>
      <c r="J39" s="12"/>
    </row>
    <row r="40" spans="1:10" s="4" customFormat="1" ht="19.5" customHeight="1" x14ac:dyDescent="0.25">
      <c r="A40" s="12" t="s">
        <v>64</v>
      </c>
      <c r="B40" s="12" t="s">
        <v>46</v>
      </c>
      <c r="C40" s="14">
        <v>44164</v>
      </c>
      <c r="D40" s="13">
        <v>0.40277777777777773</v>
      </c>
      <c r="E40" s="13">
        <v>0.58333333333333337</v>
      </c>
      <c r="F40" s="13">
        <f t="shared" si="0"/>
        <v>0.18055555555555564</v>
      </c>
      <c r="G40" s="13" t="s">
        <v>29</v>
      </c>
      <c r="H40" s="12" t="s">
        <v>17</v>
      </c>
      <c r="I40" s="12" t="s">
        <v>65</v>
      </c>
      <c r="J40" s="12"/>
    </row>
    <row r="41" spans="1:10" ht="19.5" customHeight="1" x14ac:dyDescent="0.25">
      <c r="A41" s="2" t="s">
        <v>47</v>
      </c>
      <c r="B41" s="2" t="s">
        <v>48</v>
      </c>
      <c r="C41" s="2"/>
      <c r="D41" s="10"/>
      <c r="E41" s="10"/>
      <c r="F41" s="13">
        <f t="shared" si="0"/>
        <v>0</v>
      </c>
      <c r="G41" s="10"/>
      <c r="H41" s="2" t="s">
        <v>76</v>
      </c>
      <c r="I41" s="2"/>
      <c r="J41" s="2"/>
    </row>
    <row r="42" spans="1:10" ht="19.5" customHeight="1" x14ac:dyDescent="0.25">
      <c r="A42" s="2" t="s">
        <v>49</v>
      </c>
      <c r="B42" s="2" t="s">
        <v>50</v>
      </c>
      <c r="C42" s="11">
        <v>44164</v>
      </c>
      <c r="D42" s="10">
        <v>0.4375</v>
      </c>
      <c r="E42" s="10">
        <v>0.6875</v>
      </c>
      <c r="F42" s="13">
        <f t="shared" si="0"/>
        <v>0.25</v>
      </c>
      <c r="G42" s="10" t="s">
        <v>29</v>
      </c>
      <c r="H42" s="2" t="s">
        <v>56</v>
      </c>
      <c r="I42" s="12" t="s">
        <v>57</v>
      </c>
      <c r="J42" s="2" t="s">
        <v>57</v>
      </c>
    </row>
    <row r="43" spans="1:10" s="4" customFormat="1" ht="19.5" customHeight="1" x14ac:dyDescent="0.25">
      <c r="A43" s="2" t="s">
        <v>49</v>
      </c>
      <c r="B43" s="2" t="s">
        <v>50</v>
      </c>
      <c r="C43" s="11">
        <v>44166</v>
      </c>
      <c r="D43" s="10">
        <v>0.56944444444444442</v>
      </c>
      <c r="E43" s="10">
        <v>0.64236111111111105</v>
      </c>
      <c r="F43" s="13">
        <f t="shared" si="0"/>
        <v>7.291666666666663E-2</v>
      </c>
      <c r="G43" s="10" t="s">
        <v>29</v>
      </c>
      <c r="H43" s="2" t="s">
        <v>18</v>
      </c>
      <c r="I43" s="2" t="s">
        <v>58</v>
      </c>
      <c r="J43" s="2"/>
    </row>
    <row r="44" spans="1:10" ht="19.5" customHeight="1" x14ac:dyDescent="0.25">
      <c r="A44" s="2" t="s">
        <v>85</v>
      </c>
      <c r="B44" s="2" t="s">
        <v>51</v>
      </c>
      <c r="C44" s="14">
        <v>44164</v>
      </c>
      <c r="D44" s="10">
        <v>0.58333333333333337</v>
      </c>
      <c r="E44" s="10">
        <v>0.75</v>
      </c>
      <c r="F44" s="13">
        <f t="shared" si="0"/>
        <v>0.16666666666666663</v>
      </c>
      <c r="G44" s="13" t="s">
        <v>29</v>
      </c>
      <c r="H44" s="2" t="s">
        <v>17</v>
      </c>
      <c r="I44" s="2" t="s">
        <v>72</v>
      </c>
      <c r="J44" s="2"/>
    </row>
    <row r="45" spans="1:10" s="4" customFormat="1" ht="19.5" customHeight="1" x14ac:dyDescent="0.25">
      <c r="A45" s="12" t="s">
        <v>52</v>
      </c>
      <c r="B45" s="12" t="s">
        <v>53</v>
      </c>
      <c r="C45" s="14">
        <v>44161</v>
      </c>
      <c r="D45" s="13"/>
      <c r="E45" s="13"/>
      <c r="F45" s="13">
        <v>8.3333333333333329E-2</v>
      </c>
      <c r="G45" s="13" t="s">
        <v>30</v>
      </c>
      <c r="H45" s="12" t="s">
        <v>17</v>
      </c>
      <c r="I45" s="12" t="s">
        <v>73</v>
      </c>
      <c r="J45" s="12"/>
    </row>
    <row r="46" spans="1:10" ht="19.5" customHeight="1" x14ac:dyDescent="0.25">
      <c r="A46" s="2" t="s">
        <v>52</v>
      </c>
      <c r="B46" s="2" t="s">
        <v>53</v>
      </c>
      <c r="C46" s="14">
        <v>44162</v>
      </c>
      <c r="D46" s="13"/>
      <c r="E46" s="13"/>
      <c r="F46" s="13">
        <v>8.3333333333333329E-2</v>
      </c>
      <c r="G46" s="13" t="s">
        <v>31</v>
      </c>
      <c r="H46" s="12" t="s">
        <v>17</v>
      </c>
      <c r="I46" s="12" t="s">
        <v>73</v>
      </c>
      <c r="J46" s="12"/>
    </row>
    <row r="47" spans="1:10" s="4" customFormat="1" ht="19.5" customHeight="1" x14ac:dyDescent="0.25">
      <c r="A47" s="12" t="s">
        <v>52</v>
      </c>
      <c r="B47" s="12" t="s">
        <v>53</v>
      </c>
      <c r="C47" s="14">
        <v>44163</v>
      </c>
      <c r="D47" s="13"/>
      <c r="E47" s="13"/>
      <c r="F47" s="13">
        <v>8.3333333333333329E-2</v>
      </c>
      <c r="G47" s="13" t="s">
        <v>28</v>
      </c>
      <c r="H47" s="12" t="s">
        <v>17</v>
      </c>
      <c r="I47" s="12" t="s">
        <v>73</v>
      </c>
      <c r="J47" s="12"/>
    </row>
    <row r="48" spans="1:10" s="4" customFormat="1" ht="19.5" customHeight="1" x14ac:dyDescent="0.25">
      <c r="A48" s="12" t="s">
        <v>52</v>
      </c>
      <c r="B48" s="12" t="s">
        <v>53</v>
      </c>
      <c r="C48" s="14">
        <v>44164</v>
      </c>
      <c r="D48" s="13"/>
      <c r="E48" s="13"/>
      <c r="F48" s="13">
        <v>8.3333333333333329E-2</v>
      </c>
      <c r="G48" s="13" t="s">
        <v>29</v>
      </c>
      <c r="H48" s="12" t="s">
        <v>17</v>
      </c>
      <c r="I48" s="12" t="s">
        <v>73</v>
      </c>
      <c r="J48" s="12"/>
    </row>
    <row r="49" spans="1:10" ht="19.5" customHeight="1" x14ac:dyDescent="0.25">
      <c r="A49" s="2" t="s">
        <v>54</v>
      </c>
      <c r="B49" s="2" t="s">
        <v>75</v>
      </c>
      <c r="C49" s="2"/>
      <c r="D49" s="10"/>
      <c r="E49" s="10"/>
      <c r="F49" s="13">
        <v>0.16666666666666666</v>
      </c>
      <c r="G49" s="10" t="s">
        <v>74</v>
      </c>
      <c r="H49" s="2"/>
      <c r="I49" s="2"/>
      <c r="J49" s="2"/>
    </row>
    <row r="50" spans="1:10" ht="19.5" customHeight="1" x14ac:dyDescent="0.25">
      <c r="A50" s="12" t="s">
        <v>41</v>
      </c>
      <c r="B50" s="2" t="s">
        <v>42</v>
      </c>
      <c r="C50" s="14">
        <v>44161</v>
      </c>
      <c r="D50" s="10">
        <v>0.75</v>
      </c>
      <c r="E50" s="10">
        <v>0.77777777777777779</v>
      </c>
      <c r="F50" s="13">
        <f>E50-D50</f>
        <v>2.777777777777779E-2</v>
      </c>
      <c r="G50" s="10"/>
      <c r="H50" s="2" t="s">
        <v>21</v>
      </c>
      <c r="I50" s="2" t="s">
        <v>90</v>
      </c>
      <c r="J50" s="2"/>
    </row>
    <row r="51" spans="1:10" s="4" customFormat="1" ht="19.5" customHeight="1" x14ac:dyDescent="0.25">
      <c r="A51" s="12" t="s">
        <v>41</v>
      </c>
      <c r="B51" s="12" t="s">
        <v>42</v>
      </c>
      <c r="C51" s="14">
        <v>44162</v>
      </c>
      <c r="D51" s="13">
        <v>6.9444444444444441E-3</v>
      </c>
      <c r="E51" s="13">
        <v>3.4722222222222224E-2</v>
      </c>
      <c r="F51" s="13">
        <f>E51-D51</f>
        <v>2.777777777777778E-2</v>
      </c>
      <c r="G51" s="13"/>
      <c r="H51" s="12" t="s">
        <v>21</v>
      </c>
      <c r="I51" s="12" t="s">
        <v>90</v>
      </c>
      <c r="J51" s="12"/>
    </row>
    <row r="52" spans="1:10" s="4" customFormat="1" ht="19.5" customHeight="1" x14ac:dyDescent="0.25">
      <c r="A52" s="12" t="s">
        <v>41</v>
      </c>
      <c r="B52" s="12" t="s">
        <v>42</v>
      </c>
      <c r="C52" s="14">
        <v>44162</v>
      </c>
      <c r="D52" s="13">
        <v>0.76041666666666663</v>
      </c>
      <c r="E52" s="13">
        <v>0.79166666666666663</v>
      </c>
      <c r="F52" s="13">
        <f t="shared" ref="F52:F53" si="1">E52-D52</f>
        <v>3.125E-2</v>
      </c>
      <c r="G52" s="13"/>
      <c r="H52" s="12" t="s">
        <v>21</v>
      </c>
      <c r="I52" s="12" t="s">
        <v>90</v>
      </c>
      <c r="J52" s="12"/>
    </row>
    <row r="53" spans="1:10" s="4" customFormat="1" ht="19.5" customHeight="1" x14ac:dyDescent="0.25">
      <c r="A53" s="12" t="s">
        <v>41</v>
      </c>
      <c r="B53" s="12" t="s">
        <v>42</v>
      </c>
      <c r="C53" s="14">
        <v>44163</v>
      </c>
      <c r="D53" s="13">
        <v>0.80208333333333337</v>
      </c>
      <c r="E53" s="13">
        <v>0.84722222222222221</v>
      </c>
      <c r="F53" s="13">
        <f t="shared" si="1"/>
        <v>4.513888888888884E-2</v>
      </c>
      <c r="G53" s="13"/>
      <c r="H53" s="12" t="s">
        <v>21</v>
      </c>
      <c r="I53" s="12" t="s">
        <v>90</v>
      </c>
      <c r="J53" s="12"/>
    </row>
    <row r="54" spans="1:10" s="4" customFormat="1" ht="19.5" customHeight="1" x14ac:dyDescent="0.25">
      <c r="A54" s="12" t="s">
        <v>41</v>
      </c>
      <c r="B54" s="12" t="s">
        <v>42</v>
      </c>
      <c r="C54" s="14">
        <v>44164</v>
      </c>
      <c r="D54" s="13">
        <v>0.78819444444444453</v>
      </c>
      <c r="E54" s="13" t="s">
        <v>88</v>
      </c>
      <c r="F54" s="13">
        <v>3.125E-2</v>
      </c>
      <c r="G54" s="13"/>
      <c r="H54" s="12" t="s">
        <v>21</v>
      </c>
      <c r="I54" s="12" t="s">
        <v>90</v>
      </c>
      <c r="J54" s="12"/>
    </row>
    <row r="55" spans="1:10" ht="19.5" customHeight="1" x14ac:dyDescent="0.25">
      <c r="A55" s="2" t="s">
        <v>55</v>
      </c>
      <c r="B55" s="2"/>
      <c r="C55" s="2"/>
      <c r="D55" s="10"/>
      <c r="E55" s="10"/>
      <c r="F55" s="13"/>
      <c r="G55" s="10"/>
      <c r="H55" s="2"/>
      <c r="I55" s="2"/>
      <c r="J55" s="2"/>
    </row>
  </sheetData>
  <sortState xmlns:xlrd2="http://schemas.microsoft.com/office/spreadsheetml/2017/richdata2" ref="A10:B55">
    <sortCondition ref="A9"/>
  </sortState>
  <mergeCells count="3">
    <mergeCell ref="A2:J3"/>
    <mergeCell ref="A4:J4"/>
    <mergeCell ref="A5:J5"/>
  </mergeCells>
  <phoneticPr fontId="0" type="noConversion"/>
  <dataValidations count="5">
    <dataValidation allowBlank="1" showInputMessage="1" showErrorMessage="1" promptTitle="Date" prompt="Please enter the date of your transmission (dd/mm/yyyy)" sqref="C18:C21" xr:uid="{68BC73EC-A99E-4772-B3CD-14802115B832}"/>
    <dataValidation type="time" showInputMessage="1" showErrorMessage="1" errorTitle="Invalid format" error="Please enter the correct time format (hh:mm or hh:mm:ss)" prompt="Please enter the start time of your broadcast (hh:mm)" sqref="D10:D21" xr:uid="{EED7FBB1-0950-4892-8680-A0963CD3D7C3}">
      <formula1>0</formula1>
      <formula2>0.999305555555556</formula2>
    </dataValidation>
    <dataValidation allowBlank="1" showInputMessage="1" showErrorMessage="1" promptTitle="Date" prompt="Please enter the date of your transmission (dd.mm.yyyy)" sqref="C10:C17" xr:uid="{03F4639B-183F-4D48-B8DC-67DE1FCAC642}"/>
    <dataValidation type="time" showInputMessage="1" showErrorMessage="1" errorTitle="Invalid format" error="Please enter the correct time format (hh:mm or hh:mm:ss)" prompt="Please enter the end time of your broadcast (hh:mm)" sqref="E10:E21 F10:F55" xr:uid="{9F3DF2C5-A259-42DD-BCEF-BAA269E8442F}">
      <formula1>0</formula1>
      <formula2>0.999305555555556</formula2>
    </dataValidation>
    <dataValidation showInputMessage="1" showErrorMessage="1" errorTitle="Invalid format" error="Please enter the correct time format (hh:mm or hh:mm:ss)" sqref="G10:G21 G42:G44" xr:uid="{0C9236AF-8F6C-429B-AE24-B5CEE9461710}"/>
  </dataValidations>
  <pageMargins left="0.19685039370078741" right="0.19685039370078741" top="0.19685039370078741" bottom="0.98425196850393704" header="0.19685039370078741" footer="0.19685039370078741"/>
  <pageSetup paperSize="9" scale="78" orientation="landscape" r:id="rId1"/>
  <headerFooter alignWithMargins="0">
    <oddFooter>&amp;RDistributed on &amp;D</oddFooter>
  </headerFooter>
  <ignoredErrors>
    <ignoredError sqref="F29:F44 F10:F26 F27:F28 F50:F53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Incorrect value or field empty - please select from the list" prompt="Please select from the list - field cannot be empty" xr:uid="{2F0F441D-2486-46E8-BD94-5B3B1C491C76}">
          <x14:formula1>
            <xm:f>Sheet1!$B$4:$B$10</xm:f>
          </x14:formula1>
          <xm:sqref>J10:J13 J18:J21</xm:sqref>
        </x14:dataValidation>
        <x14:dataValidation type="list" allowBlank="1" showInputMessage="1" showErrorMessage="1" errorTitle="invalid kind of transmission" error="Please select the kind of transmission from the list" prompt="Please select the kind of transmission from the list" xr:uid="{67DE78C0-AB8F-4328-BE7F-72FF7EBD329E}">
          <x14:formula1>
            <xm:f>Sheet1!$E$4:$E$8</xm:f>
          </x14:formula1>
          <xm:sqref>H10:H13 H18:H21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6EF61-08F7-41CA-BB34-947086105012}">
  <dimension ref="B3:F16"/>
  <sheetViews>
    <sheetView workbookViewId="0">
      <selection activeCell="C1" sqref="C1:C1048576"/>
    </sheetView>
  </sheetViews>
  <sheetFormatPr defaultRowHeight="12.5" x14ac:dyDescent="0.25"/>
  <cols>
    <col min="2" max="2" width="19.81640625" bestFit="1" customWidth="1"/>
    <col min="3" max="3" width="18.1796875" customWidth="1"/>
    <col min="4" max="4" width="18.1796875" style="4" customWidth="1"/>
    <col min="5" max="5" width="15.7265625" bestFit="1" customWidth="1"/>
  </cols>
  <sheetData>
    <row r="3" spans="2:6" ht="13" x14ac:dyDescent="0.3">
      <c r="B3" s="5" t="s">
        <v>5</v>
      </c>
      <c r="C3" s="5" t="s">
        <v>6</v>
      </c>
      <c r="D3" s="5" t="s">
        <v>24</v>
      </c>
      <c r="E3" s="5" t="s">
        <v>7</v>
      </c>
    </row>
    <row r="4" spans="2:6" ht="14" x14ac:dyDescent="0.3">
      <c r="B4" s="6" t="s">
        <v>8</v>
      </c>
      <c r="C4" s="7" t="s">
        <v>22</v>
      </c>
      <c r="D4" s="7" t="s">
        <v>25</v>
      </c>
      <c r="E4" s="7" t="s">
        <v>17</v>
      </c>
      <c r="F4" s="7" t="s">
        <v>15</v>
      </c>
    </row>
    <row r="5" spans="2:6" ht="14" x14ac:dyDescent="0.3">
      <c r="B5" s="6" t="s">
        <v>9</v>
      </c>
      <c r="C5" s="7" t="s">
        <v>23</v>
      </c>
      <c r="D5" s="7" t="s">
        <v>26</v>
      </c>
      <c r="E5" s="7" t="s">
        <v>21</v>
      </c>
      <c r="F5" s="7" t="s">
        <v>16</v>
      </c>
    </row>
    <row r="6" spans="2:6" ht="14" x14ac:dyDescent="0.3">
      <c r="B6" s="6" t="s">
        <v>10</v>
      </c>
      <c r="C6" s="7"/>
      <c r="D6" s="7"/>
      <c r="E6" s="7" t="s">
        <v>18</v>
      </c>
    </row>
    <row r="7" spans="2:6" ht="14" x14ac:dyDescent="0.3">
      <c r="B7" s="6" t="s">
        <v>11</v>
      </c>
      <c r="C7" s="7"/>
      <c r="D7" s="7"/>
      <c r="E7" s="7" t="s">
        <v>19</v>
      </c>
    </row>
    <row r="8" spans="2:6" ht="14" x14ac:dyDescent="0.3">
      <c r="B8" s="6" t="s">
        <v>12</v>
      </c>
      <c r="C8" s="7"/>
      <c r="D8" s="7"/>
      <c r="E8" s="7" t="s">
        <v>20</v>
      </c>
    </row>
    <row r="9" spans="2:6" ht="14" x14ac:dyDescent="0.3">
      <c r="B9" s="6" t="s">
        <v>13</v>
      </c>
      <c r="C9" s="7"/>
      <c r="D9" s="7"/>
      <c r="E9" s="7"/>
    </row>
    <row r="10" spans="2:6" ht="14" x14ac:dyDescent="0.3">
      <c r="B10" s="6" t="s">
        <v>14</v>
      </c>
      <c r="C10" s="7"/>
      <c r="D10" s="7"/>
    </row>
    <row r="11" spans="2:6" ht="14" x14ac:dyDescent="0.3">
      <c r="C11" s="7"/>
      <c r="D11" s="7"/>
    </row>
    <row r="13" spans="2:6" ht="15.5" x14ac:dyDescent="0.25">
      <c r="C13" s="8"/>
      <c r="D13" s="8"/>
    </row>
    <row r="14" spans="2:6" ht="15.5" x14ac:dyDescent="0.25">
      <c r="C14" s="8"/>
      <c r="D14" s="8"/>
    </row>
    <row r="16" spans="2:6" ht="15.5" x14ac:dyDescent="0.25">
      <c r="C16" s="8"/>
      <c r="D16" s="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6E8076555D2C4BAE2449F8BBE15014" ma:contentTypeVersion="12" ma:contentTypeDescription="Create a new document." ma:contentTypeScope="" ma:versionID="b2f924546483864453878632af1d8022">
  <xsd:schema xmlns:xsd="http://www.w3.org/2001/XMLSchema" xmlns:xs="http://www.w3.org/2001/XMLSchema" xmlns:p="http://schemas.microsoft.com/office/2006/metadata/properties" xmlns:ns3="2b97d290-cf05-4ace-9490-75c66a3a6382" xmlns:ns4="e4c4250c-4271-4007-b57b-2d48e3d44329" targetNamespace="http://schemas.microsoft.com/office/2006/metadata/properties" ma:root="true" ma:fieldsID="89a677991734f70a5c4651f8c1fe96c1" ns3:_="" ns4:_="">
    <xsd:import namespace="2b97d290-cf05-4ace-9490-75c66a3a6382"/>
    <xsd:import namespace="e4c4250c-4271-4007-b57b-2d48e3d4432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97d290-cf05-4ace-9490-75c66a3a63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c4250c-4271-4007-b57b-2d48e3d4432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1FA041-8B87-4D26-BB43-F0807F45315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8C1C548-7BBC-46FC-8ABB-E865216010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451650-3329-44CC-BD1D-3385B711BD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97d290-cf05-4ace-9490-75c66a3a6382"/>
    <ds:schemaRef ds:uri="e4c4250c-4271-4007-b57b-2d48e3d443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</vt:lpstr>
      <vt:lpstr>RHYTHMIC</vt:lpstr>
      <vt:lpstr>Sheet1</vt:lpstr>
      <vt:lpstr>RHYTHMIC!Print_Titles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2019-04-04T11:06:46Z</dcterms:created>
  <dcterms:modified xsi:type="dcterms:W3CDTF">2020-11-26T12:58:53Z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0x010100576E8076555D2C4BAE2449F8BBE15014</vt:lpwstr>
  </property>
</Properties>
</file>